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32d882bd881873/Desktop/자격증 연습/컴활/"/>
    </mc:Choice>
  </mc:AlternateContent>
  <xr:revisionPtr revIDLastSave="1" documentId="8_{D8426855-B881-4EC5-8EBD-79660D094B89}" xr6:coauthVersionLast="47" xr6:coauthVersionMax="47" xr10:uidLastSave="{13B2CF38-96CD-49F8-803C-E0FDC6C433C3}"/>
  <bookViews>
    <workbookView xWindow="-98" yWindow="-98" windowWidth="21795" windowHeight="12975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L5" i="4"/>
  <c r="L6" i="4"/>
  <c r="L7" i="4"/>
  <c r="L8" i="4"/>
  <c r="L9" i="4"/>
  <c r="L10" i="4"/>
  <c r="L11" i="4"/>
  <c r="L3" i="4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D14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<sst xmlns="http://schemas.openxmlformats.org/spreadsheetml/2006/main" count="535" uniqueCount="336">
  <si>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</si>
  <si>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</si>
  <si>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</si>
  <si>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</si>
  <si>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</si>
  <si>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</si>
  <si>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</si>
  <si>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</si>
  <si>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</si>
  <si>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</si>
  <si>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</si>
  <si>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</si>
  <si>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</si>
  <si>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</si>
  <si>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</si>
  <si>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</si>
  <si>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</si>
  <si>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</si>
  <si>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</si>
  <si>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</si>
  <si>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</si>
  <si>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</si>
  <si>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</si>
  <si>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</si>
  <si>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</si>
  <si>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</si>
  <si>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</si>
  <si>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</si>
  <si>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</si>
  <si>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</si>
  <si>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</si>
  <si>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</si>
  <si>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</si>
  <si>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</si>
  <si>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</si>
  <si>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</si>
  <si>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</si>
  <si>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</si>
  <si>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</si>
  <si>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</si>
  <si>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</si>
  <si>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</si>
  <si>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</si>
  <si>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</si>
  <si>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</si>
  <si>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</si>
  <si>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</si>
  <si>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</si>
  <si>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</si>
  <si>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</si>
  <si>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</si>
  <si>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</si>
  <si>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</si>
  <si>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</si>
  <si>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</si>
  <si>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</si>
  <si>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</si>
  <si>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</si>
  <si>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</si>
  <si>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</si>
  <si>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</si>
  <si>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</si>
  <si>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</si>
  <si>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</si>
  <si>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</si>
  <si>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</si>
  <si>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</si>
  <si>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</si>
  <si>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</si>
  <si>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</si>
  <si>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</si>
  <si>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</si>
  <si>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</si>
  <si>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</si>
  <si>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</si>
  <si>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</si>
  <si>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</si>
  <si>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</si>
  <si>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</si>
  <si>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</si>
  <si>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</si>
  <si>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</si>
  <si>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</si>
  <si>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</si>
  <si>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</si>
  <si>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</si>
  <si>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</si>
  <si>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</si>
  <si>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</si>
  <si>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</si>
  <si>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</si>
  <si>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</si>
  <si>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</si>
  <si>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</si>
  <si>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</si>
  <si>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</si>
  <si>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</si>
  <si>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</si>
  <si>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</si>
  <si>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</si>
  <si>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</si>
  <si>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</si>
  <si>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</si>
  <si>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</si>
  <si>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</si>
  <si>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</si>
  <si>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</si>
  <si>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</si>
  <si>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</si>
  <si>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</si>
  <si>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</si>
  <si>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</si>
  <si>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</si>
  <si>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</si>
  <si>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</si>
  <si>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</si>
  <si>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</si>
  <si>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</si>
  <si>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</si>
  <si>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</si>
  <si>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</si>
  <si>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</si>
  <si>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</si>
  <si>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</si>
  <si>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</si>
  <si>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</si>
  <si>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</si>
  <si>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</si>
  <si>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</si>
  <si>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</si>
  <si>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</si>
  <si>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</si>
  <si>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</si>
  <si>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</si>
  <si>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</si>
  <si>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</si>
  <si>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</si>
  <si>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</si>
  <si>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</si>
  <si>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</si>
  <si>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</si>
  <si>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</si>
  <si>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</si>
  <si>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</si>
  <si>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</si>
  <si>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</si>
  <si>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</si>
  <si>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</si>
  <si>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</si>
  <si>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</si>
  <si>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</si>
  <si>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</si>
  <si>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</si>
  <si>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</si>
  <si>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</si>
  <si>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</si>
  <si>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</si>
  <si>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</si>
  <si>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</si>
  <si>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</si>
  <si>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</si>
  <si>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</si>
  <si>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</si>
  <si>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</si>
  <si>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</si>
  <si>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</si>
  <si>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</si>
  <si>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</si>
  <si>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</si>
  <si>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</si>
  <si>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</si>
  <si>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</si>
  <si>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</si>
  <si>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</si>
  <si>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</si>
  <si>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</si>
  <si>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</si>
  <si>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</si>
  <si>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</si>
  <si>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</si>
  <si>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</si>
  <si>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</si>
  <si>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</si>
  <si>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</si>
  <si>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</si>
  <si>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</si>
  <si>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</si>
  <si>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</si>
  <si>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</si>
  <si>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</si>
  <si>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</si>
  <si>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</si>
  <si>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</si>
  <si>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</si>
  <si>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</si>
  <si>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</si>
  <si>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</si>
  <si>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</si>
  <si>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</si>
  <si>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</si>
  <si>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</si>
  <si>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</si>
  <si>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</si>
  <si>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</si>
  <si>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</si>
  <si>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</si>
  <si>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</si>
  <si>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</si>
  <si>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</si>
  <si>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</si>
  <si>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</si>
  <si>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</si>
  <si>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</si>
  <si>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</si>
  <si>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</si>
  <si>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</si>
  <si>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</si>
  <si>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</si>
  <si>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</si>
  <si>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</si>
  <si>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</si>
  <si>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</si>
  <si>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</si>
  <si>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</si>
  <si>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</si>
  <si>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</si>
  <si>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</si>
  <si>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</si>
  <si>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</si>
  <si>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</si>
  <si>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</si>
  <si>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</si>
  <si>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</si>
  <si>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</si>
  <si>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</si>
  <si>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</si>
  <si>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</si>
  <si>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</si>
  <si>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</si>
  <si>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</si>
  <si>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</si>
  <si>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</si>
  <si>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</si>
  <si>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</si>
  <si>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</si>
  <si>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</si>
  <si>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</si>
  <si>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</si>
  <si>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</si>
  <si>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</si>
  <si>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</si>
  <si>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</si>
  <si>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</si>
  <si>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</si>
  <si>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</si>
  <si>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</si>
  <si>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</si>
  <si>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</si>
  <si>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</si>
  <si>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</si>
  <si>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</si>
  <si>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</si>
  <si>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</si>
  <si>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</si>
  <si>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</si>
  <si>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</si>
  <si>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</si>
  <si>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</si>
  <si>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</si>
  <si>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</si>
  <si>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</si>
  <si>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</si>
  <si>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</si>
  <si>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</si>
  <si>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</si>
  <si>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</si>
  <si>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</si>
  <si>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</si>
  <si>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</si>
  <si>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</si>
  <si>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</si>
  <si>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</si>
  <si>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</si>
  <si>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</si>
  <si>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</si>
  <si>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</si>
  <si>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</si>
  <si>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</si>
  <si>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</si>
  <si>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</si>
  <si>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</si>
  <si>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</si>
  <si>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</si>
  <si>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</si>
  <si>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</si>
  <si>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남</t>
    <phoneticPr fontId="1" type="noConversion"/>
  </si>
  <si>
    <t>YM-1035</t>
    <phoneticPr fontId="1" type="noConversion"/>
  </si>
  <si>
    <t>월, 수, 금</t>
    <phoneticPr fontId="1" type="noConversion"/>
  </si>
  <si>
    <t>010-6954-8697</t>
    <phoneticPr fontId="1" type="noConversion"/>
  </si>
  <si>
    <t>조호준</t>
    <phoneticPr fontId="1" type="noConversion"/>
  </si>
  <si>
    <t>HJ-1068</t>
    <phoneticPr fontId="1" type="noConversion"/>
  </si>
  <si>
    <t>화, 목, 토</t>
    <phoneticPr fontId="1" type="noConversion"/>
  </si>
  <si>
    <t>010-6847-6833</t>
    <phoneticPr fontId="1" type="noConversion"/>
  </si>
  <si>
    <t>윤미나</t>
    <phoneticPr fontId="1" type="noConversion"/>
  </si>
  <si>
    <t>여</t>
    <phoneticPr fontId="1" type="noConversion"/>
  </si>
  <si>
    <t>MN-1086</t>
    <phoneticPr fontId="1" type="noConversion"/>
  </si>
  <si>
    <t>010-9853-2381</t>
    <phoneticPr fontId="1" type="noConversion"/>
  </si>
  <si>
    <t>김은소</t>
    <phoneticPr fontId="1" type="noConversion"/>
  </si>
  <si>
    <t>ES-1268</t>
    <phoneticPr fontId="1" type="noConversion"/>
  </si>
  <si>
    <t>010-7895-5552</t>
    <phoneticPr fontId="1" type="noConversion"/>
  </si>
  <si>
    <t>민나영</t>
    <phoneticPr fontId="1" type="noConversion"/>
  </si>
  <si>
    <t>NY-2305</t>
    <phoneticPr fontId="1" type="noConversion"/>
  </si>
  <si>
    <t>010-3218-9987</t>
    <phoneticPr fontId="1" type="noConversion"/>
  </si>
  <si>
    <t>김진성</t>
    <phoneticPr fontId="1" type="noConversion"/>
  </si>
  <si>
    <t>JS-2048</t>
    <phoneticPr fontId="1" type="noConversion"/>
  </si>
  <si>
    <t>010-5874-6985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</si>
  <si>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</si>
  <si>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</si>
  <si>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</si>
  <si>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</si>
  <si>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</si>
  <si>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</si>
  <si>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서울 요약</t>
  </si>
  <si>
    <t>경기 요약</t>
  </si>
  <si>
    <t>대전 요약</t>
  </si>
  <si>
    <t>충북 요약</t>
  </si>
  <si>
    <t>부산 요약</t>
  </si>
  <si>
    <t>충북 최대</t>
  </si>
  <si>
    <t>서울 최대</t>
  </si>
  <si>
    <t>부산 최대</t>
  </si>
  <si>
    <t>대전 최대</t>
  </si>
  <si>
    <t>경기 최대</t>
  </si>
  <si>
    <t>전체 최대값</t>
  </si>
  <si>
    <t>영어</t>
    <phoneticPr fontId="1" type="noConversion"/>
  </si>
  <si>
    <t>&gt;=90</t>
    <phoneticPr fontId="1" type="noConversion"/>
  </si>
  <si>
    <t>수학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</si>
</sst>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i/>
      <u/>
      <sz val="16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 i="1">
                <a:latin typeface="궁서" panose="02030600000101010101" pitchFamily="18" charset="-127"/>
                <a:ea typeface="궁서" panose="02030600000101010101" pitchFamily="18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A6-4ABF-B876-FC2CE5CBD0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972527"/>
        <c:axId val="1236116735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23611673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4972527"/>
        <c:crosses val="max"/>
        <c:crossBetween val="between"/>
        <c:majorUnit val="1000000000"/>
      </c:valAx>
      <c:catAx>
        <c:axId val="12549725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61167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4763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209550</xdr:rowOff>
    </xdr:from>
    <xdr:to>
      <xdr:col>9</xdr:col>
      <xdr:colOff>0</xdr:colOff>
      <xdr:row>8</xdr:row>
      <xdr:rowOff>209550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9CFEADC-DB41-3831-F397-76404887E537}"/>
            </a:ext>
          </a:extLst>
        </xdr:cNvPr>
        <xdr:cNvSpPr/>
      </xdr:nvSpPr>
      <xdr:spPr>
        <a:xfrm>
          <a:off x="5381625" y="1328738"/>
          <a:ext cx="1371600" cy="642937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태민" refreshedDate="45962.511473379629" createdVersion="8" refreshedVersion="8" minRefreshableVersion="3" recordCount="12" xr:uid="{43D5D296-4CA8-457D-8AC9-C3857A751372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C0BBBE-46D3-47E4-86E3-47E3E6AFE3B0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2" sqref="F12"/>
    </sheetView>
  </sheetViews>
  <sheetFormatPr defaultRowHeight="16.899999999999999" x14ac:dyDescent="0.6"/>
  <cols>
    <col min="3" max="3" width="9.3125" bestFit="1" customWidth="1"/>
    <col min="4" max="4" width="9.0625" bestFit="1" customWidth="1"/>
    <col min="5" max="5" width="14.3125" bestFit="1" customWidth="1"/>
    <col min="6" max="6" width="9.3125" bestFit="1" customWidth="1"/>
  </cols>
  <sheetData>
    <row r="1" spans="1:6" x14ac:dyDescent="0.6">
      <c r="A1" t="s">
        <v>5</v>
      </c>
    </row>
    <row r="3" spans="1:6" x14ac:dyDescent="0.6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6">
      <c r="A4" s="1" t="s">
        <v>294</v>
      </c>
      <c r="B4" s="1" t="s">
        <v>295</v>
      </c>
      <c r="C4" s="1" t="s">
        <v>296</v>
      </c>
      <c r="D4" s="1" t="s">
        <v>297</v>
      </c>
      <c r="E4" s="1" t="s">
        <v>298</v>
      </c>
      <c r="F4" s="2">
        <v>120000</v>
      </c>
    </row>
    <row r="5" spans="1:6" x14ac:dyDescent="0.6">
      <c r="A5" s="1" t="s">
        <v>299</v>
      </c>
      <c r="B5" s="1" t="s">
        <v>295</v>
      </c>
      <c r="C5" s="1" t="s">
        <v>300</v>
      </c>
      <c r="D5" s="1" t="s">
        <v>301</v>
      </c>
      <c r="E5" s="1" t="s">
        <v>302</v>
      </c>
      <c r="F5" s="2">
        <v>100000</v>
      </c>
    </row>
    <row r="6" spans="1:6" x14ac:dyDescent="0.6">
      <c r="A6" s="1" t="s">
        <v>303</v>
      </c>
      <c r="B6" s="1" t="s">
        <v>304</v>
      </c>
      <c r="C6" s="1" t="s">
        <v>305</v>
      </c>
      <c r="D6" s="1" t="s">
        <v>301</v>
      </c>
      <c r="E6" s="1" t="s">
        <v>306</v>
      </c>
      <c r="F6" s="2">
        <v>90000</v>
      </c>
    </row>
    <row r="7" spans="1:6" x14ac:dyDescent="0.6">
      <c r="A7" s="1" t="s">
        <v>307</v>
      </c>
      <c r="B7" s="1" t="s">
        <v>304</v>
      </c>
      <c r="C7" s="1" t="s">
        <v>308</v>
      </c>
      <c r="D7" s="1" t="s">
        <v>297</v>
      </c>
      <c r="E7" s="1" t="s">
        <v>309</v>
      </c>
      <c r="F7" s="2">
        <v>120000</v>
      </c>
    </row>
    <row r="8" spans="1:6" x14ac:dyDescent="0.6">
      <c r="A8" s="1" t="s">
        <v>310</v>
      </c>
      <c r="B8" s="1" t="s">
        <v>304</v>
      </c>
      <c r="C8" s="1" t="s">
        <v>311</v>
      </c>
      <c r="D8" s="1" t="s">
        <v>301</v>
      </c>
      <c r="E8" s="1" t="s">
        <v>312</v>
      </c>
      <c r="F8" s="2">
        <v>120000</v>
      </c>
    </row>
    <row r="9" spans="1:6" x14ac:dyDescent="0.6">
      <c r="A9" s="1" t="s">
        <v>313</v>
      </c>
      <c r="B9" s="1" t="s">
        <v>295</v>
      </c>
      <c r="C9" s="1" t="s">
        <v>314</v>
      </c>
      <c r="D9" s="1" t="s">
        <v>297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tabSelected="1" workbookViewId="0">
      <selection activeCell="I4" sqref="I4"/>
    </sheetView>
  </sheetViews>
  <sheetFormatPr defaultRowHeight="16.899999999999999" x14ac:dyDescent="0.6"/>
  <cols>
    <col min="6" max="6" width="15.0625" bestFit="1" customWidth="1"/>
    <col min="8" max="8" width="9.5" bestFit="1" customWidth="1"/>
  </cols>
  <sheetData>
    <row r="1" spans="1:8" ht="20.25" x14ac:dyDescent="0.6">
      <c r="A1" s="34" t="s">
        <v>6</v>
      </c>
      <c r="B1" s="34"/>
      <c r="C1" s="34"/>
      <c r="D1" s="34"/>
      <c r="E1" s="34"/>
      <c r="F1" s="34"/>
      <c r="G1" s="34"/>
      <c r="H1" s="34"/>
    </row>
    <row r="2" spans="1:8" ht="17.25" thickBot="1" x14ac:dyDescent="0.65"/>
    <row r="3" spans="1:8" x14ac:dyDescent="0.6">
      <c r="A3" s="13" t="s">
        <v>7</v>
      </c>
      <c r="B3" s="14" t="s">
        <v>8</v>
      </c>
      <c r="C3" s="14" t="s">
        <v>0</v>
      </c>
      <c r="D3" s="14" t="s">
        <v>9</v>
      </c>
      <c r="E3" s="14" t="s">
        <v>10</v>
      </c>
      <c r="F3" s="14" t="s">
        <v>316</v>
      </c>
      <c r="G3" s="14" t="s">
        <v>11</v>
      </c>
      <c r="H3" s="15" t="s">
        <v>34</v>
      </c>
    </row>
    <row r="4" spans="1:8" x14ac:dyDescent="0.6">
      <c r="A4" s="28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16">
        <v>4600</v>
      </c>
    </row>
    <row r="5" spans="1:8" x14ac:dyDescent="0.6">
      <c r="A5" s="28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16">
        <v>3600</v>
      </c>
    </row>
    <row r="6" spans="1:8" x14ac:dyDescent="0.6">
      <c r="A6" s="28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16">
        <v>2400</v>
      </c>
    </row>
    <row r="7" spans="1:8" x14ac:dyDescent="0.6">
      <c r="A7" s="28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16">
        <v>4800</v>
      </c>
    </row>
    <row r="8" spans="1:8" x14ac:dyDescent="0.6">
      <c r="A8" s="28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16">
        <v>3800</v>
      </c>
    </row>
    <row r="9" spans="1:8" x14ac:dyDescent="0.6">
      <c r="A9" s="28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16">
        <v>2500</v>
      </c>
    </row>
    <row r="10" spans="1:8" x14ac:dyDescent="0.6">
      <c r="A10" s="28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16">
        <v>4400</v>
      </c>
    </row>
    <row r="11" spans="1:8" x14ac:dyDescent="0.6">
      <c r="A11" s="28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16">
        <v>3600</v>
      </c>
    </row>
    <row r="12" spans="1:8" ht="17.25" thickBot="1" x14ac:dyDescent="0.65">
      <c r="A12" s="29"/>
      <c r="B12" s="17" t="s">
        <v>33</v>
      </c>
      <c r="C12" s="17" t="s">
        <v>3</v>
      </c>
      <c r="D12" s="17" t="s">
        <v>25</v>
      </c>
      <c r="E12" s="17" t="s">
        <v>22</v>
      </c>
      <c r="F12" s="17" t="s">
        <v>19</v>
      </c>
      <c r="G12" s="17">
        <v>2013</v>
      </c>
      <c r="H12" s="18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D13" sqref="D13"/>
    </sheetView>
  </sheetViews>
  <sheetFormatPr defaultRowHeight="16.899999999999999" x14ac:dyDescent="0.6"/>
  <cols>
    <col min="2" max="2" width="11" bestFit="1" customWidth="1"/>
    <col min="4" max="4" width="8.6875" customWidth="1"/>
    <col min="5" max="5" width="9.0625" bestFit="1" customWidth="1"/>
    <col min="6" max="6" width="15" bestFit="1" customWidth="1"/>
  </cols>
  <sheetData>
    <row r="1" spans="1:6" ht="20.65" x14ac:dyDescent="0.6">
      <c r="A1" s="30" t="s">
        <v>35</v>
      </c>
      <c r="B1" s="30"/>
      <c r="C1" s="30"/>
      <c r="D1" s="30"/>
      <c r="E1" s="30"/>
      <c r="F1" s="30"/>
    </row>
    <row r="3" spans="1:6" x14ac:dyDescent="0.6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6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6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6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6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6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6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6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6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6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6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6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6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 stopIfTrue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>
      <selection activeCell="L3" sqref="L3:L11"/>
    </sheetView>
  </sheetViews>
  <sheetFormatPr defaultRowHeight="16.899999999999999" x14ac:dyDescent="0.6"/>
  <cols>
    <col min="2" max="2" width="9.75" bestFit="1" customWidth="1"/>
    <col min="6" max="6" width="10.5625" bestFit="1" customWidth="1"/>
    <col min="7" max="7" width="3.5625" customWidth="1"/>
    <col min="12" max="12" width="14.0625" bestFit="1" customWidth="1"/>
    <col min="13" max="13" width="2.5625" customWidth="1"/>
    <col min="15" max="15" width="10.8125" bestFit="1" customWidth="1"/>
  </cols>
  <sheetData>
    <row r="1" spans="1:15" x14ac:dyDescent="0.6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6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3" t="s">
        <v>82</v>
      </c>
      <c r="O2" s="33"/>
    </row>
    <row r="3" spans="1:15" x14ac:dyDescent="0.6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6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6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6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6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6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6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6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6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6">
      <c r="A13" s="3" t="s">
        <v>289</v>
      </c>
      <c r="B13" s="3" t="s">
        <v>333</v>
      </c>
      <c r="C13" s="3" t="s">
        <v>335</v>
      </c>
      <c r="D13" s="32" t="s">
        <v>68</v>
      </c>
      <c r="E13" s="32"/>
      <c r="F13" s="32"/>
      <c r="H13" s="5" t="s">
        <v>112</v>
      </c>
      <c r="I13" s="6" t="s">
        <v>113</v>
      </c>
    </row>
    <row r="14" spans="1:15" x14ac:dyDescent="0.6">
      <c r="A14" s="3" t="s">
        <v>295</v>
      </c>
      <c r="B14" s="3" t="s">
        <v>334</v>
      </c>
      <c r="C14" s="3"/>
      <c r="D14" s="31">
        <f>ROUND(DAVERAGE(A2:F11,6,A13:C15),1)</f>
        <v>272.8</v>
      </c>
      <c r="E14" s="31"/>
      <c r="F14" s="31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6">
      <c r="A15" s="3" t="s">
        <v>304</v>
      </c>
      <c r="B15" s="3"/>
      <c r="C15" s="3" t="s">
        <v>334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6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6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6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6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 ")</f>
        <v xml:space="preserve"> </v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6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 ")</f>
        <v xml:space="preserve"> </v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6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6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 xml:space="preserve"> </v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6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6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 xml:space="preserve"> </v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6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 xml:space="preserve"> </v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6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6">
      <c r="A28" s="5" t="s">
        <v>154</v>
      </c>
      <c r="B28" s="6" t="s">
        <v>155</v>
      </c>
    </row>
    <row r="29" spans="1:12" x14ac:dyDescent="0.6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2" t="s">
        <v>171</v>
      </c>
      <c r="I29" s="32"/>
    </row>
    <row r="30" spans="1:12" x14ac:dyDescent="0.6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1" t="str">
        <f>COUNTIFS(B30:B38,B31,F30:F38,F33)&amp;"명"</f>
        <v>2명</v>
      </c>
      <c r="I30" s="31"/>
    </row>
    <row r="31" spans="1:12" x14ac:dyDescent="0.6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6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6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6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6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6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6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6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6" workbookViewId="0">
      <selection activeCell="A22" sqref="A22"/>
    </sheetView>
  </sheetViews>
  <sheetFormatPr defaultRowHeight="16.899999999999999" x14ac:dyDescent="0.6"/>
  <cols>
    <col min="1" max="1" width="15.875" bestFit="1" customWidth="1"/>
    <col min="2" max="4" width="12.4375" bestFit="1" customWidth="1"/>
    <col min="5" max="5" width="13.375" bestFit="1" customWidth="1"/>
    <col min="6" max="6" width="9.3125" bestFit="1" customWidth="1"/>
    <col min="8" max="8" width="13" bestFit="1" customWidth="1"/>
  </cols>
  <sheetData>
    <row r="1" spans="1:8" ht="20.65" x14ac:dyDescent="0.6">
      <c r="A1" s="30" t="s">
        <v>172</v>
      </c>
      <c r="B1" s="30"/>
      <c r="C1" s="30"/>
      <c r="D1" s="30"/>
      <c r="E1" s="30"/>
      <c r="F1" s="30"/>
      <c r="G1" s="30"/>
      <c r="H1" s="30"/>
    </row>
    <row r="3" spans="1:8" x14ac:dyDescent="0.6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6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6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6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6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6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6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6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6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6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6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6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6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6">
      <c r="A18" s="19" t="s">
        <v>176</v>
      </c>
      <c r="B18" t="s">
        <v>317</v>
      </c>
    </row>
    <row r="20" spans="1:4" x14ac:dyDescent="0.6">
      <c r="A20" s="19" t="s">
        <v>321</v>
      </c>
      <c r="B20" s="19" t="s">
        <v>320</v>
      </c>
    </row>
    <row r="21" spans="1:4" x14ac:dyDescent="0.6">
      <c r="A21" s="19" t="s">
        <v>318</v>
      </c>
      <c r="B21" t="s">
        <v>182</v>
      </c>
      <c r="C21" t="s">
        <v>191</v>
      </c>
      <c r="D21" t="s">
        <v>196</v>
      </c>
    </row>
    <row r="22" spans="1:4" x14ac:dyDescent="0.6">
      <c r="A22" s="20" t="s">
        <v>89</v>
      </c>
      <c r="B22" s="21">
        <v>139545000</v>
      </c>
      <c r="C22" s="21">
        <v>131895000</v>
      </c>
      <c r="D22" s="21">
        <v>113400000</v>
      </c>
    </row>
    <row r="23" spans="1:4" x14ac:dyDescent="0.6">
      <c r="A23" s="20" t="s">
        <v>90</v>
      </c>
      <c r="B23" s="21">
        <v>80190000</v>
      </c>
      <c r="C23" s="21">
        <v>102262500</v>
      </c>
      <c r="D23" s="21">
        <v>108270000</v>
      </c>
    </row>
    <row r="24" spans="1:4" x14ac:dyDescent="0.6">
      <c r="A24" s="20" t="s">
        <v>319</v>
      </c>
      <c r="B24" s="21">
        <v>124706250</v>
      </c>
      <c r="C24" s="21">
        <v>117078750</v>
      </c>
      <c r="D24" s="21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topLeftCell="A12" workbookViewId="0">
      <selection activeCell="G9" sqref="G9"/>
    </sheetView>
  </sheetViews>
  <sheetFormatPr defaultRowHeight="16.899999999999999" outlineLevelRow="3" x14ac:dyDescent="0.6"/>
  <cols>
    <col min="6" max="6" width="14.3125" bestFit="1" customWidth="1"/>
    <col min="7" max="7" width="10.5625" customWidth="1"/>
  </cols>
  <sheetData>
    <row r="1" spans="1:7" ht="20.65" x14ac:dyDescent="0.6">
      <c r="A1" s="30" t="s">
        <v>200</v>
      </c>
      <c r="B1" s="30"/>
      <c r="C1" s="30"/>
      <c r="D1" s="30"/>
      <c r="E1" s="30"/>
      <c r="F1" s="30"/>
      <c r="G1" s="30"/>
    </row>
    <row r="3" spans="1:7" x14ac:dyDescent="0.6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6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6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6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6">
      <c r="A7" s="25" t="s">
        <v>325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6">
      <c r="A8" s="22" t="s">
        <v>327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6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6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6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6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6">
      <c r="A13" s="22" t="s">
        <v>322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6">
      <c r="A14" s="22" t="s">
        <v>328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6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6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6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6">
      <c r="A18" s="22" t="s">
        <v>326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6">
      <c r="A19" s="22" t="s">
        <v>329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6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6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6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6">
      <c r="A23" s="22" t="s">
        <v>324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6">
      <c r="A24" s="22" t="s">
        <v>330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6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6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6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6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6">
      <c r="A29" s="24" t="s">
        <v>323</v>
      </c>
      <c r="B29" s="1"/>
      <c r="C29" s="1"/>
      <c r="D29" s="1"/>
      <c r="E29" s="1"/>
      <c r="F29" s="1"/>
      <c r="G29" s="23">
        <f>SUBTOTAL(9,G25:G28)</f>
        <v>1400000</v>
      </c>
    </row>
    <row r="30" spans="1:7" outlineLevel="1" x14ac:dyDescent="0.6">
      <c r="A30" s="24" t="s">
        <v>331</v>
      </c>
      <c r="B30" s="1"/>
      <c r="C30" s="1"/>
      <c r="D30" s="1">
        <f>SUBTOTAL(4,D25:D28)</f>
        <v>34</v>
      </c>
      <c r="E30" s="1"/>
      <c r="F30" s="1"/>
      <c r="G30" s="23"/>
    </row>
    <row r="31" spans="1:7" x14ac:dyDescent="0.6">
      <c r="A31" s="24" t="s">
        <v>319</v>
      </c>
      <c r="B31" s="1"/>
      <c r="C31" s="1"/>
      <c r="D31" s="1"/>
      <c r="E31" s="1"/>
      <c r="F31" s="1"/>
      <c r="G31" s="23">
        <f>SUBTOTAL(9,G4:G28)</f>
        <v>5200000</v>
      </c>
    </row>
    <row r="32" spans="1:7" x14ac:dyDescent="0.6">
      <c r="A32" s="24" t="s">
        <v>332</v>
      </c>
      <c r="B32" s="1"/>
      <c r="C32" s="1"/>
      <c r="D32" s="1">
        <f>SUBTOTAL(4,D4:D28)</f>
        <v>45</v>
      </c>
      <c r="E32" s="1"/>
      <c r="F32" s="1"/>
      <c r="G32" s="23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J11" sqref="J11"/>
    </sheetView>
  </sheetViews>
  <sheetFormatPr defaultRowHeight="16.899999999999999" x14ac:dyDescent="0.6"/>
  <cols>
    <col min="2" max="2" width="13" bestFit="1" customWidth="1"/>
    <col min="4" max="4" width="10.8125" bestFit="1" customWidth="1"/>
    <col min="6" max="6" width="10.8125" bestFit="1" customWidth="1"/>
  </cols>
  <sheetData>
    <row r="1" spans="1:6" ht="20.65" x14ac:dyDescent="0.6">
      <c r="A1" s="30" t="s">
        <v>248</v>
      </c>
      <c r="B1" s="30"/>
      <c r="C1" s="30"/>
      <c r="D1" s="30"/>
      <c r="E1" s="30"/>
      <c r="F1" s="30"/>
    </row>
    <row r="3" spans="1:6" x14ac:dyDescent="0.6">
      <c r="A3" s="26" t="s">
        <v>249</v>
      </c>
      <c r="B3" s="27" t="s">
        <v>250</v>
      </c>
      <c r="C3" s="27" t="s">
        <v>251</v>
      </c>
      <c r="D3" s="27" t="s">
        <v>252</v>
      </c>
      <c r="E3" s="27" t="s">
        <v>253</v>
      </c>
      <c r="F3" s="27" t="s">
        <v>254</v>
      </c>
    </row>
    <row r="4" spans="1:6" x14ac:dyDescent="0.6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6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6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6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6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6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6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6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6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6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6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6">
      <c r="A15" s="31" t="s">
        <v>264</v>
      </c>
      <c r="B15" s="31"/>
      <c r="C15" s="31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9" workbookViewId="0">
      <selection activeCell="H26" sqref="H26"/>
    </sheetView>
  </sheetViews>
  <sheetFormatPr defaultRowHeight="16.899999999999999" x14ac:dyDescent="0.6"/>
  <cols>
    <col min="2" max="2" width="11" bestFit="1" customWidth="1"/>
    <col min="3" max="3" width="11.8125" customWidth="1"/>
    <col min="4" max="4" width="9.0625" bestFit="1" customWidth="1"/>
    <col min="5" max="5" width="15.5625" customWidth="1"/>
  </cols>
  <sheetData>
    <row r="1" spans="1:5" ht="20.65" x14ac:dyDescent="0.6">
      <c r="A1" s="30" t="s">
        <v>265</v>
      </c>
      <c r="B1" s="30"/>
      <c r="C1" s="30"/>
      <c r="D1" s="30"/>
      <c r="E1" s="30"/>
    </row>
    <row r="3" spans="1:5" x14ac:dyDescent="0.6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6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6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6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6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6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6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6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태민 김</cp:lastModifiedBy>
  <dcterms:created xsi:type="dcterms:W3CDTF">2023-04-27T08:01:32Z</dcterms:created>
  <dcterms:modified xsi:type="dcterms:W3CDTF">2025-11-01T04:04:46Z</dcterms:modified>
</cp:coreProperties>
</file>