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arkc\OneDrive\바탕 화면\찬혁\"/>
    </mc:Choice>
  </mc:AlternateContent>
  <xr:revisionPtr revIDLastSave="0" documentId="13_ncr:1_{2F53C254-7415-4AD8-BF00-79763AB5A719}" xr6:coauthVersionLast="47" xr6:coauthVersionMax="47" xr10:uidLastSave="{00000000-0000-0000-0000-000000000000}"/>
  <bookViews>
    <workbookView xWindow="-110" yWindow="-110" windowWidth="25820" windowHeight="15500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H26" i="2"/>
  <c r="I26" i="2"/>
  <c r="B25" i="2" a="1"/>
  <c r="B25" i="2" s="1"/>
  <c r="B26" i="2" a="1"/>
  <c r="B26" i="2" s="1"/>
  <c r="B27" i="2" a="1"/>
  <c r="B27" i="2" s="1"/>
  <c r="B24" i="2" a="1"/>
  <c r="B24" i="2" s="1"/>
  <c r="I3" i="2"/>
  <c r="A23" i="1"/>
  <c r="H16" i="2" a="1"/>
  <c r="H9" i="2" a="1"/>
  <c r="H17" i="2" a="1"/>
  <c r="H10" i="2" a="1"/>
  <c r="H3" i="2" a="1"/>
  <c r="H5" i="2" a="1"/>
  <c r="H6" i="2" a="1"/>
  <c r="H7" i="2" a="1"/>
  <c r="H8" i="2" a="1"/>
  <c r="H18" i="2" a="1"/>
  <c r="H11" i="2" a="1"/>
  <c r="H4" i="2" a="1"/>
  <c r="H19" i="2" a="1"/>
  <c r="H12" i="2" a="1"/>
  <c r="H20" i="2" a="1"/>
  <c r="H13" i="2" a="1"/>
  <c r="H14" i="2" a="1"/>
  <c r="H15" i="2" a="1"/>
  <c r="H19" i="2" l="1"/>
  <c r="H11" i="2"/>
  <c r="H18" i="2"/>
  <c r="H10" i="2"/>
  <c r="H17" i="2"/>
  <c r="H9" i="2"/>
  <c r="H16" i="2"/>
  <c r="H8" i="2"/>
  <c r="H15" i="2"/>
  <c r="H7" i="2"/>
  <c r="H14" i="2"/>
  <c r="H6" i="2"/>
  <c r="H13" i="2"/>
  <c r="H5" i="2"/>
  <c r="H20" i="2"/>
  <c r="H12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5DB745-9775-4232-BE29-E09B89C3F80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235DD3B-B4BE-4A15-BE1A-B34B44B707F8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20949" sourceFile="C:\Users\parkc\OneDrive\바탕 화면\찬혁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<sst xmlns="http://schemas.openxmlformats.org/spreadsheetml/2006/main" count="350" uniqueCount="75">
  <si>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</si>
  <si>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</si>
  <si>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</si>
  <si>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</si>
  <si>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</si>
  <si>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</si>
  <si>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</si>
  <si>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</si>
  <si>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</si>
  <si>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</si>
  <si>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</si>
  <si>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</si>
  <si>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</si>
  <si>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</si>
  <si>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</si>
  <si>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</si>
  <si>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</si>
  <si>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</si>
  <si>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</si>
  <si>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</si>
  <si>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</si>
  <si>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</si>
  <si>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</si>
  <si>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</si>
  <si>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</si>
  <si>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</si>
  <si>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</si>
  <si>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</si>
  <si>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</si>
  <si>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</si>
  <si>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</si>
  <si>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</si>
  <si>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</si>
  <si>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</si>
  <si>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</si>
  <si>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</si>
  <si>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</si>
  <si>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</si>
  <si>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</si>
  <si>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</si>
  <si>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</si>
  <si>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</si>
  <si>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</si>
  <si>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</si>
  <si>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</si>
  <si>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</si>
  <si>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</si>
  <si>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</si>
  <si>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</si>
  <si>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</si>
  <si>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</si>
  <si>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</si>
  <si>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</si>
  <si>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</si>
  <si>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</si>
  <si>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</si>
  <si>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</si>
  <si>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</si>
  <si>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</si>
  <si>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</si>
  <si>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</si>
  <si>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</si>
  <si>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</si>
  <si>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</si>
  <si>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</si>
  <si>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</si>
  <si>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</si>
  <si>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</si>
  <si>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</si>
  <si>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</si>
  <si>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</si>
  <si>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</si>
  <si>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</si>
  <si>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INDEX($A$3:$A$20,MATCH($G$3:$G$20,MAX(($D$3:$D$20=$A24)*($G$3:$G$20)),$G$3:$G$20,0),1)</t>
    <phoneticPr fontId="1" type="noConversion"/>
  </si>
  <si>
    <t>2025년 04월 22일 화요일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</si>
</sst>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 \(aaa\)"/>
    <numFmt numFmtId="179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2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8784752"/>
        <c:axId val="2018789552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2018789552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8784752"/>
        <c:crosses val="max"/>
        <c:crossBetween val="between"/>
      </c:valAx>
      <c:catAx>
        <c:axId val="201878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8789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25400</xdr:colOff>
          <xdr:row>2</xdr:row>
          <xdr:rowOff>203200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찬혁" refreshedDate="45769.48182523148" backgroundQuery="1" createdVersion="8" refreshedVersion="8" minRefreshableVersion="3" recordCount="0" supportSubquery="1" supportAdvancedDrill="1" xr:uid="{29522442-D6FE-473D-87B3-2155218547E6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466AC8-3AAB-4934-9D52-CE60C6FF4387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J17" sqref="J17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AND(LEFT($B3,1)="1",IFERROR((SEARCH("C",$B3)&gt;=1),FALSE))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G26" sqref="G26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E3*HLOOKUP(C3,$E$24:$I$25,MATCH(C3,{"합정","기타"},1),TRUE)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TEXT(SUM(($D$3:$D$20=$A24)*($E$3:$E$20)),"#,##0원")</f>
        <v>319,000원</v>
      </c>
      <c r="C24" s="4" t="s">
        <v>73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TEXT(SUM(($D$3:$D$20=$A25)*($E$3:$E$20)),"#,##0원")</f>
        <v>314,600원</v>
      </c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TEXT(SUM(($D$3:$D$20=$A26)*($E$3:$E$20)),"#,##0원")</f>
        <v>163,800원</v>
      </c>
      <c r="C26" s="4"/>
      <c r="D26" s="5"/>
      <c r="E26" s="26" t="s">
        <v>57</v>
      </c>
      <c r="F26" s="27"/>
      <c r="G26" s="13">
        <f>COUNTIFS($E$3:$E$20,"&lt;=G$23",$D$3:$D$20,"강석희")</f>
        <v>0</v>
      </c>
      <c r="H26" s="13">
        <f t="shared" ref="H26:I26" si="0">COUNTIFS($E$3:$E$20,"&lt;=G$23",$D$3:$D$20,"강석희")</f>
        <v>0</v>
      </c>
      <c r="I26" s="13">
        <f t="shared" si="0"/>
        <v>0</v>
      </c>
    </row>
    <row r="27" spans="1:10">
      <c r="A27" s="3" t="s">
        <v>12</v>
      </c>
      <c r="B27" s="10" t="str">
        <f t="array" ref="B27">TEXT(SUM(($D$3:$D$20=$A27)*($E$3:$E$20)),"#,##0원")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7"/>
  <cols>
    <col min="1" max="1" width="3.08203125" customWidth="1"/>
    <col min="2" max="2" width="18.4140625" bestFit="1" customWidth="1"/>
    <col min="3" max="3" width="13.5" bestFit="1" customWidth="1"/>
    <col min="4" max="7" width="8.9140625" bestFit="1" customWidth="1"/>
    <col min="8" max="8" width="7.75" bestFit="1" customWidth="1"/>
    <col min="9" max="10" width="6.83203125" bestFit="1" customWidth="1"/>
    <col min="11" max="11" width="18.4140625" bestFit="1" customWidth="1"/>
    <col min="12" max="12" width="16.414062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69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69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69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69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70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B4" sqref="B4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2">
    <dataValidation type="custom" imeMode="halfAlpha" allowBlank="1" showInputMessage="1" showErrorMessage="1" promptTitle="입력방법" prompt="6자로 입력하세요!" sqref="B5:B21" xr:uid="{823000A9-B09C-49C1-831F-659383F5C570}">
      <formula1>LEN($B5)=6</formula1>
    </dataValidation>
    <dataValidation type="custom" imeMode="halfAlpha" allowBlank="1" showInputMessage="1" promptTitle="입력방법" prompt="6자로 입력하세요!" sqref="B4" xr:uid="{67710B86-3AB4-4001-B489-9F50E967249D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L11" sqref="L11"/>
    </sheetView>
  </sheetViews>
  <sheetFormatPr defaultRowHeight="17"/>
  <cols>
    <col min="1" max="1" width="3.25" customWidth="1"/>
    <col min="3" max="3" width="12.16406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I16" sqref="I16"/>
    </sheetView>
  </sheetViews>
  <sheetFormatPr defaultRowHeight="17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74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박찬혁</cp:lastModifiedBy>
  <dcterms:created xsi:type="dcterms:W3CDTF">2023-08-09T00:13:15Z</dcterms:created>
  <dcterms:modified xsi:type="dcterms:W3CDTF">2025-04-22T03:42:02Z</dcterms:modified>
</cp:coreProperties>
</file>