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D:\2026년대비작업\05 통합본\컴활1급\실습파일확인\엑셀\"/>
    </mc:Choice>
  </mc:AlternateContent>
  <xr:revisionPtr revIDLastSave="0" documentId="13_ncr:1_{A8E66CFD-1E07-443A-B495-2E7FDEA033AC}" xr6:coauthVersionLast="47" xr6:coauthVersionMax="47" xr10:uidLastSave="{00000000-0000-0000-0000-000000000000}"/>
  <bookViews>
    <workbookView xWindow="19200" yWindow="0" windowWidth="19200" windowHeight="21000" tabRatio="863" xr2:uid="{0BAA7FEE-739F-4573-A70E-0E53B0ED21E5}"/>
  </bookViews>
  <sheets>
    <sheet name="출제유형_01" sheetId="1" r:id="rId1"/>
    <sheet name="대표기출문제_기출1" sheetId="2" r:id="rId2"/>
    <sheet name="1사분기" sheetId="3" r:id="rId3"/>
    <sheet name="2사분기" sheetId="4" r:id="rId4"/>
    <sheet name="3사분기" sheetId="5" r:id="rId5"/>
    <sheet name="기출2" sheetId="6" r:id="rId6"/>
    <sheet name="기출3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" l="1"/>
  <c r="D3" i="2"/>
  <c r="C4" i="2"/>
  <c r="D4" i="2"/>
  <c r="C5" i="2"/>
  <c r="C6" i="2"/>
  <c r="C7" i="2"/>
  <c r="D5" i="2"/>
  <c r="D6" i="2"/>
  <c r="D7" i="2"/>
  <c r="C8" i="2"/>
  <c r="D8" i="2"/>
  <c r="C9" i="2"/>
  <c r="C10" i="2"/>
  <c r="D9" i="2"/>
  <c r="D15" i="2" s="1"/>
  <c r="D10" i="2"/>
  <c r="C11" i="2"/>
  <c r="C12" i="2"/>
  <c r="C13" i="2"/>
  <c r="C15" i="2" s="1"/>
  <c r="D11" i="2"/>
  <c r="D12" i="2"/>
  <c r="D13" i="2"/>
  <c r="C14" i="2"/>
  <c r="D14" i="2"/>
  <c r="C16" i="2"/>
  <c r="D16" i="2"/>
  <c r="C17" i="2"/>
  <c r="D17" i="2"/>
  <c r="C18" i="2"/>
  <c r="C19" i="2"/>
  <c r="C20" i="2" s="1"/>
  <c r="D18" i="2"/>
  <c r="D19" i="2"/>
  <c r="D20" i="2"/>
  <c r="C21" i="2"/>
  <c r="C22" i="2"/>
  <c r="C23" i="2"/>
  <c r="C27" i="2" s="1"/>
  <c r="D21" i="2"/>
  <c r="D27" i="2" s="1"/>
  <c r="D22" i="2"/>
  <c r="D23" i="2"/>
  <c r="C24" i="2"/>
  <c r="C25" i="2"/>
  <c r="D24" i="2"/>
  <c r="D25" i="2"/>
  <c r="C26" i="2"/>
  <c r="D26" i="2"/>
</calcChain>
</file>

<file path=xl/sharedStrings.xml><?xml version="1.0" encoding="utf-8"?>
<sst xmlns="http://schemas.openxmlformats.org/spreadsheetml/2006/main" count="313" uniqueCount="151">
  <si>
    <t>[표1] 1학년 1학기</t>
  </si>
  <si>
    <t>[표2] 1학년 2학기</t>
  </si>
  <si>
    <t>과목</t>
  </si>
  <si>
    <t>시험</t>
  </si>
  <si>
    <t>점수</t>
  </si>
  <si>
    <t>국어</t>
  </si>
  <si>
    <t>기말고사</t>
  </si>
  <si>
    <t>영어</t>
  </si>
  <si>
    <t>수행평가</t>
  </si>
  <si>
    <t>수학</t>
  </si>
  <si>
    <t>중간고사</t>
  </si>
  <si>
    <t>[표3] 시험별 합계</t>
  </si>
  <si>
    <t>과학</t>
  </si>
  <si>
    <t>공항명</t>
  </si>
  <si>
    <t>여객</t>
  </si>
  <si>
    <t>화물</t>
  </si>
  <si>
    <t>김포</t>
  </si>
  <si>
    <t>인천</t>
  </si>
  <si>
    <t>부산</t>
  </si>
  <si>
    <t>제주</t>
  </si>
  <si>
    <t>[표1]</t>
  </si>
  <si>
    <t>공항코드</t>
  </si>
  <si>
    <t>항공편</t>
  </si>
  <si>
    <t>항공코드</t>
  </si>
  <si>
    <t>GIP</t>
  </si>
  <si>
    <t>JEJ6438</t>
  </si>
  <si>
    <t>INC</t>
  </si>
  <si>
    <t>L242</t>
  </si>
  <si>
    <t>INCL242</t>
  </si>
  <si>
    <t>BUS</t>
  </si>
  <si>
    <t>GIP4500</t>
  </si>
  <si>
    <t>JEJ</t>
  </si>
  <si>
    <t>INC1729</t>
  </si>
  <si>
    <t>K384</t>
  </si>
  <si>
    <t>INCK384</t>
  </si>
  <si>
    <t>BUS5126</t>
  </si>
  <si>
    <t>JEJ7586</t>
  </si>
  <si>
    <t>[표2]</t>
  </si>
  <si>
    <t>INC1355</t>
  </si>
  <si>
    <t>GIP2892</t>
  </si>
  <si>
    <t>BUS6187</t>
  </si>
  <si>
    <t>BUS1902</t>
  </si>
  <si>
    <t>K577</t>
  </si>
  <si>
    <t>JEJK577</t>
  </si>
  <si>
    <t>L060</t>
  </si>
  <si>
    <t>JEJL060</t>
  </si>
  <si>
    <t>INC6181</t>
  </si>
  <si>
    <t>[표3]</t>
  </si>
  <si>
    <t>GIP2688</t>
  </si>
  <si>
    <t>INC2774</t>
  </si>
  <si>
    <t>BUS2191</t>
  </si>
  <si>
    <t>JEJ4465</t>
  </si>
  <si>
    <t>K022</t>
  </si>
  <si>
    <t>GIPK022</t>
  </si>
  <si>
    <t>INC1685</t>
  </si>
  <si>
    <t>GIP6938</t>
  </si>
  <si>
    <t>구매자</t>
  </si>
  <si>
    <t>상품코드</t>
  </si>
  <si>
    <t>종류</t>
  </si>
  <si>
    <t>가로(m)</t>
  </si>
  <si>
    <t>세로(m)</t>
  </si>
  <si>
    <t>수량</t>
  </si>
  <si>
    <t>단가(원/㎡)</t>
  </si>
  <si>
    <t>손소훈</t>
  </si>
  <si>
    <t>PB-67</t>
  </si>
  <si>
    <t>PB</t>
  </si>
  <si>
    <t>권선후</t>
  </si>
  <si>
    <t>MP-66</t>
  </si>
  <si>
    <t>무늬목</t>
  </si>
  <si>
    <t>오민희</t>
  </si>
  <si>
    <t>MDF-63</t>
  </si>
  <si>
    <t>중섬유판</t>
  </si>
  <si>
    <t>윤세은</t>
  </si>
  <si>
    <t>RP-75</t>
  </si>
  <si>
    <t>집성목</t>
  </si>
  <si>
    <t>양영솔</t>
  </si>
  <si>
    <t>PB-16</t>
  </si>
  <si>
    <t>남상수</t>
  </si>
  <si>
    <t>PB-99</t>
  </si>
  <si>
    <t>권서아</t>
  </si>
  <si>
    <t>MDF-74</t>
  </si>
  <si>
    <t>주원정</t>
  </si>
  <si>
    <t>PB-52</t>
  </si>
  <si>
    <t>황애솔</t>
  </si>
  <si>
    <t>PB-30</t>
  </si>
  <si>
    <t>권영채</t>
  </si>
  <si>
    <t>MP-84</t>
  </si>
  <si>
    <t>조연지</t>
  </si>
  <si>
    <t>PB-94</t>
  </si>
  <si>
    <t>전세은</t>
  </si>
  <si>
    <t>MDF-47</t>
  </si>
  <si>
    <t>오이설</t>
  </si>
  <si>
    <t>PB-36</t>
  </si>
  <si>
    <t>송희솔</t>
  </si>
  <si>
    <t>MP-22</t>
  </si>
  <si>
    <t>합판</t>
  </si>
  <si>
    <t>손현일</t>
  </si>
  <si>
    <t>MP-92</t>
  </si>
  <si>
    <t>남해연</t>
  </si>
  <si>
    <t>PB-39</t>
  </si>
  <si>
    <t>윤상욱</t>
  </si>
  <si>
    <t>MP-44</t>
  </si>
  <si>
    <t>허하영</t>
  </si>
  <si>
    <t>PB-12</t>
  </si>
  <si>
    <t>양유리</t>
  </si>
  <si>
    <t>MDF-54</t>
  </si>
  <si>
    <t>[표4]</t>
  </si>
  <si>
    <t>12통합 정답</t>
  </si>
  <si>
    <t>MP*</t>
    <phoneticPr fontId="2" type="noConversion"/>
  </si>
  <si>
    <t>PB*</t>
    <phoneticPr fontId="2" type="noConversion"/>
  </si>
  <si>
    <t>MDF*</t>
    <phoneticPr fontId="2" type="noConversion"/>
  </si>
  <si>
    <t>[표1]</t>
    <phoneticPr fontId="2" type="noConversion"/>
  </si>
  <si>
    <t>[표2]</t>
    <phoneticPr fontId="2" type="noConversion"/>
  </si>
  <si>
    <t>접수번호</t>
    <phoneticPr fontId="2" type="noConversion"/>
  </si>
  <si>
    <t>기간</t>
  </si>
  <si>
    <t>숙박비</t>
  </si>
  <si>
    <t>교통비</t>
  </si>
  <si>
    <t>식비</t>
  </si>
  <si>
    <t>종류</t>
    <phoneticPr fontId="2" type="noConversion"/>
  </si>
  <si>
    <t>숙박비</t>
    <phoneticPr fontId="2" type="noConversion"/>
  </si>
  <si>
    <t>교통비</t>
    <phoneticPr fontId="2" type="noConversion"/>
  </si>
  <si>
    <t>AC01</t>
    <phoneticPr fontId="2" type="noConversion"/>
  </si>
  <si>
    <t>효도관광</t>
  </si>
  <si>
    <t>1박2일</t>
  </si>
  <si>
    <t>AC02</t>
  </si>
  <si>
    <t>자유여행</t>
  </si>
  <si>
    <t>6박7일</t>
  </si>
  <si>
    <t>AC03</t>
  </si>
  <si>
    <t>모임여행</t>
  </si>
  <si>
    <t>3박4일</t>
  </si>
  <si>
    <t>AC04</t>
  </si>
  <si>
    <t>패키지관광</t>
  </si>
  <si>
    <t>4박5일</t>
  </si>
  <si>
    <t>AC05</t>
  </si>
  <si>
    <t>가족여행</t>
  </si>
  <si>
    <t>AC06</t>
  </si>
  <si>
    <t>AC07</t>
  </si>
  <si>
    <t>AC08</t>
  </si>
  <si>
    <t>2박3일</t>
  </si>
  <si>
    <t>AC09</t>
  </si>
  <si>
    <t>AC10</t>
  </si>
  <si>
    <t>AC11</t>
  </si>
  <si>
    <t>AC12</t>
  </si>
  <si>
    <t>AC13</t>
  </si>
  <si>
    <t>AC14</t>
  </si>
  <si>
    <t>AC15</t>
  </si>
  <si>
    <t>AC16</t>
  </si>
  <si>
    <t>AC17</t>
  </si>
  <si>
    <t>AC18</t>
  </si>
  <si>
    <t>AC19</t>
  </si>
  <si>
    <t>AC20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</si>
</sst>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1" fontId="0" fillId="0" borderId="1" xfId="2" applyFont="1" applyBorder="1" applyAlignment="1">
      <alignment horizontal="center" vertical="center"/>
    </xf>
    <xf numFmtId="41" fontId="0" fillId="2" borderId="1" xfId="2" applyFont="1" applyFill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0" xfId="0" applyNumberFormat="1">
      <alignment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0" xfId="0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41" fontId="0" fillId="0" borderId="0" xfId="1" applyFont="1">
      <alignment vertical="center"/>
    </xf>
    <xf numFmtId="0" fontId="0" fillId="3" borderId="1" xfId="0" applyFill="1" applyBorder="1" applyAlignment="1">
      <alignment horizontal="center" vertical="center"/>
    </xf>
    <xf numFmtId="41" fontId="0" fillId="0" borderId="1" xfId="2" applyFont="1" applyBorder="1">
      <alignment vertical="center"/>
    </xf>
    <xf numFmtId="0" fontId="0" fillId="0" borderId="1" xfId="0" applyBorder="1">
      <alignment vertical="center"/>
    </xf>
    <xf numFmtId="41" fontId="0" fillId="0" borderId="1" xfId="0" applyNumberFormat="1" applyBorder="1">
      <alignment vertical="center"/>
    </xf>
  </cellXfs>
  <cellStyles count="3">
    <cellStyle name="쉼표 [0]" xfId="1" builtinId="6"/>
    <cellStyle name="쉼표 [0] 2" xfId="2" xr:uid="{9D8B2268-C049-49A3-8AF1-6D92CFF98AD6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000A8-74A4-47B3-B7C9-32C2153B7F76}">
  <sheetPr codeName="Sheet1"/>
  <dimension ref="A1:J9"/>
  <sheetViews>
    <sheetView tabSelected="1" workbookViewId="0"/>
  </sheetViews>
  <sheetFormatPr defaultRowHeight="17" x14ac:dyDescent="0.45"/>
  <cols>
    <col min="4" max="4" width="2.08203125" customWidth="1"/>
    <col min="8" max="8" width="2.58203125" customWidth="1"/>
    <col min="9" max="9" width="10.83203125" customWidth="1"/>
  </cols>
  <sheetData>
    <row r="1" spans="1:10" x14ac:dyDescent="0.45">
      <c r="A1" t="s">
        <v>0</v>
      </c>
      <c r="E1" t="s">
        <v>1</v>
      </c>
      <c r="I1" t="s">
        <v>11</v>
      </c>
    </row>
    <row r="2" spans="1:10" x14ac:dyDescent="0.45">
      <c r="A2" s="1" t="s">
        <v>2</v>
      </c>
      <c r="B2" s="1" t="s">
        <v>3</v>
      </c>
      <c r="C2" s="1" t="s">
        <v>4</v>
      </c>
      <c r="E2" s="1" t="s">
        <v>2</v>
      </c>
      <c r="F2" s="1" t="s">
        <v>3</v>
      </c>
      <c r="G2" s="1" t="s">
        <v>4</v>
      </c>
      <c r="I2" s="2" t="s">
        <v>3</v>
      </c>
      <c r="J2" s="2" t="s">
        <v>4</v>
      </c>
    </row>
    <row r="3" spans="1:10" x14ac:dyDescent="0.45">
      <c r="A3" s="1" t="s">
        <v>5</v>
      </c>
      <c r="B3" s="1" t="s">
        <v>6</v>
      </c>
      <c r="C3" s="1">
        <v>38</v>
      </c>
      <c r="E3" s="1" t="s">
        <v>5</v>
      </c>
      <c r="F3" s="1" t="s">
        <v>6</v>
      </c>
      <c r="G3" s="1">
        <v>39</v>
      </c>
      <c r="I3" s="1" t="s">
        <v>6</v>
      </c>
      <c r="J3" s="1">
        <v>189</v>
      </c>
    </row>
    <row r="4" spans="1:10" x14ac:dyDescent="0.45">
      <c r="A4" s="1" t="s">
        <v>7</v>
      </c>
      <c r="B4" s="1" t="s">
        <v>6</v>
      </c>
      <c r="C4" s="1">
        <v>20</v>
      </c>
      <c r="E4" s="1" t="s">
        <v>7</v>
      </c>
      <c r="F4" s="1" t="s">
        <v>6</v>
      </c>
      <c r="G4" s="1">
        <v>37</v>
      </c>
      <c r="I4" s="1" t="s">
        <v>8</v>
      </c>
      <c r="J4" s="1">
        <v>70</v>
      </c>
    </row>
    <row r="5" spans="1:10" x14ac:dyDescent="0.45">
      <c r="A5" s="1" t="s">
        <v>9</v>
      </c>
      <c r="B5" s="1" t="s">
        <v>6</v>
      </c>
      <c r="C5" s="1">
        <v>18</v>
      </c>
      <c r="E5" s="1" t="s">
        <v>9</v>
      </c>
      <c r="F5" s="1" t="s">
        <v>6</v>
      </c>
      <c r="G5" s="1">
        <v>37</v>
      </c>
      <c r="I5" s="1" t="s">
        <v>10</v>
      </c>
      <c r="J5" s="3">
        <v>62</v>
      </c>
    </row>
    <row r="6" spans="1:10" x14ac:dyDescent="0.45">
      <c r="A6" s="1" t="s">
        <v>5</v>
      </c>
      <c r="B6" s="1" t="s">
        <v>8</v>
      </c>
      <c r="C6" s="1">
        <v>14</v>
      </c>
      <c r="E6" s="1" t="s">
        <v>5</v>
      </c>
      <c r="F6" s="1" t="s">
        <v>8</v>
      </c>
      <c r="G6" s="1">
        <v>10</v>
      </c>
    </row>
    <row r="7" spans="1:10" x14ac:dyDescent="0.45">
      <c r="A7" s="1" t="s">
        <v>7</v>
      </c>
      <c r="B7" s="1" t="s">
        <v>8</v>
      </c>
      <c r="C7" s="1">
        <v>13</v>
      </c>
      <c r="E7" s="1" t="s">
        <v>7</v>
      </c>
      <c r="F7" s="1" t="s">
        <v>8</v>
      </c>
      <c r="G7" s="1">
        <v>7</v>
      </c>
    </row>
    <row r="8" spans="1:10" x14ac:dyDescent="0.45">
      <c r="A8" s="1" t="s">
        <v>9</v>
      </c>
      <c r="B8" s="1" t="s">
        <v>8</v>
      </c>
      <c r="C8" s="1">
        <v>6</v>
      </c>
      <c r="E8" s="1" t="s">
        <v>9</v>
      </c>
      <c r="F8" s="1" t="s">
        <v>8</v>
      </c>
      <c r="G8" s="1">
        <v>20</v>
      </c>
    </row>
    <row r="9" spans="1:10" x14ac:dyDescent="0.45">
      <c r="A9" s="1" t="s">
        <v>12</v>
      </c>
      <c r="B9" s="1" t="s">
        <v>10</v>
      </c>
      <c r="C9" s="1">
        <v>26</v>
      </c>
      <c r="E9" s="1" t="s">
        <v>12</v>
      </c>
      <c r="F9" s="1" t="s">
        <v>10</v>
      </c>
      <c r="G9" s="1">
        <v>36</v>
      </c>
    </row>
  </sheetData>
  <dataConsolidate topLabels="1">
    <dataRefs count="2">
      <dataRef ref="B2:C9" sheet="출제유형_01"/>
      <dataRef ref="F2:G9" sheet="출제유형_01"/>
    </dataRefs>
  </dataConsolidate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85E36-09C7-4DB4-AA7A-488121570882}">
  <sheetPr codeName="Sheet2">
    <tabColor theme="7" tint="0.59999389629810485"/>
  </sheetPr>
  <dimension ref="A2:D27"/>
  <sheetViews>
    <sheetView workbookViewId="0"/>
  </sheetViews>
  <sheetFormatPr defaultRowHeight="17" outlineLevelRow="1" x14ac:dyDescent="0.45"/>
  <cols>
    <col min="1" max="1" width="7.08203125" bestFit="1" customWidth="1"/>
    <col min="2" max="2" width="3.33203125" customWidth="1"/>
  </cols>
  <sheetData>
    <row r="2" spans="1:4" x14ac:dyDescent="0.45">
      <c r="A2" s="4" t="s">
        <v>13</v>
      </c>
      <c r="B2" s="4"/>
      <c r="C2" s="4" t="s">
        <v>14</v>
      </c>
      <c r="D2" s="4" t="s">
        <v>15</v>
      </c>
    </row>
    <row r="3" spans="1:4" hidden="1" outlineLevel="1" x14ac:dyDescent="0.45">
      <c r="A3" s="8"/>
      <c r="B3" s="8" t="s">
        <v>107</v>
      </c>
      <c r="C3" s="9">
        <f>'1사분기'!$E$3</f>
        <v>1953</v>
      </c>
      <c r="D3" s="9">
        <f>'1사분기'!$F$3</f>
        <v>414</v>
      </c>
    </row>
    <row r="4" spans="1:4" hidden="1" outlineLevel="1" collapsed="1" x14ac:dyDescent="0.45">
      <c r="A4" s="8"/>
      <c r="B4" s="8" t="s">
        <v>107</v>
      </c>
      <c r="C4" s="9">
        <f>'2사분기'!$E$6</f>
        <v>3199</v>
      </c>
      <c r="D4" s="9">
        <f>'2사분기'!$F$6</f>
        <v>837</v>
      </c>
    </row>
    <row r="5" spans="1:4" hidden="1" outlineLevel="1" collapsed="1" x14ac:dyDescent="0.45">
      <c r="A5" s="8"/>
      <c r="B5" s="8" t="s">
        <v>107</v>
      </c>
      <c r="C5" s="9">
        <f>'3사분기'!$E$7</f>
        <v>4049</v>
      </c>
      <c r="D5" s="9">
        <f>'3사분기'!$F$7</f>
        <v>1968</v>
      </c>
    </row>
    <row r="6" spans="1:4" hidden="1" outlineLevel="1" collapsed="1" x14ac:dyDescent="0.45">
      <c r="A6" s="8"/>
      <c r="B6" s="8"/>
      <c r="C6" s="9">
        <f>'3사분기'!$E$8</f>
        <v>1614</v>
      </c>
      <c r="D6" s="9">
        <f>'3사분기'!$F$8</f>
        <v>1066</v>
      </c>
    </row>
    <row r="7" spans="1:4" hidden="1" outlineLevel="1" collapsed="1" x14ac:dyDescent="0.45">
      <c r="A7" s="8"/>
      <c r="B7" s="8"/>
      <c r="C7" s="9">
        <f>'3사분기'!$E$9</f>
        <v>4648</v>
      </c>
      <c r="D7" s="9">
        <f>'3사분기'!$F$9</f>
        <v>995</v>
      </c>
    </row>
    <row r="8" spans="1:4" collapsed="1" x14ac:dyDescent="0.45">
      <c r="A8" t="s">
        <v>16</v>
      </c>
      <c r="C8" s="5">
        <f>AVERAGE(C3:C7)</f>
        <v>3092.6</v>
      </c>
      <c r="D8" s="5">
        <f>AVERAGE(D3:D7)</f>
        <v>1056</v>
      </c>
    </row>
    <row r="9" spans="1:4" hidden="1" outlineLevel="1" x14ac:dyDescent="0.45">
      <c r="B9" t="s">
        <v>107</v>
      </c>
      <c r="C9" s="5">
        <f>'1사분기'!$E$4</f>
        <v>3279</v>
      </c>
      <c r="D9" s="5">
        <f>'1사분기'!$F$4</f>
        <v>1837</v>
      </c>
    </row>
    <row r="10" spans="1:4" hidden="1" outlineLevel="1" collapsed="1" x14ac:dyDescent="0.45">
      <c r="C10" s="5">
        <f>'1사분기'!$E$8</f>
        <v>2643</v>
      </c>
      <c r="D10" s="5">
        <f>'1사분기'!$F$8</f>
        <v>1825</v>
      </c>
    </row>
    <row r="11" spans="1:4" hidden="1" outlineLevel="1" collapsed="1" x14ac:dyDescent="0.45">
      <c r="B11" t="s">
        <v>107</v>
      </c>
      <c r="C11" s="5">
        <f>'2사분기'!$E$4</f>
        <v>3819</v>
      </c>
      <c r="D11" s="5">
        <f>'2사분기'!$F$4</f>
        <v>399</v>
      </c>
    </row>
    <row r="12" spans="1:4" hidden="1" outlineLevel="1" collapsed="1" x14ac:dyDescent="0.45">
      <c r="C12" s="5">
        <f>'2사분기'!$E$5</f>
        <v>1938</v>
      </c>
      <c r="D12" s="5">
        <f>'2사분기'!$F$5</f>
        <v>751</v>
      </c>
    </row>
    <row r="13" spans="1:4" hidden="1" outlineLevel="1" collapsed="1" x14ac:dyDescent="0.45">
      <c r="C13" s="5">
        <f>'2사분기'!$E$9</f>
        <v>1195</v>
      </c>
      <c r="D13" s="5">
        <f>'2사분기'!$F$9</f>
        <v>1336</v>
      </c>
    </row>
    <row r="14" spans="1:4" hidden="1" outlineLevel="1" collapsed="1" x14ac:dyDescent="0.45">
      <c r="B14" t="s">
        <v>107</v>
      </c>
      <c r="C14" s="5">
        <f>'3사분기'!$E$4</f>
        <v>1852</v>
      </c>
      <c r="D14" s="5">
        <f>'3사분기'!$F$4</f>
        <v>842</v>
      </c>
    </row>
    <row r="15" spans="1:4" collapsed="1" x14ac:dyDescent="0.45">
      <c r="A15" t="s">
        <v>17</v>
      </c>
      <c r="C15" s="5">
        <f>AVERAGE(C9:C14)</f>
        <v>2454.3333333333335</v>
      </c>
      <c r="D15" s="5">
        <f>AVERAGE(D9:D14)</f>
        <v>1165</v>
      </c>
    </row>
    <row r="16" spans="1:4" hidden="1" outlineLevel="1" x14ac:dyDescent="0.45">
      <c r="B16" t="s">
        <v>107</v>
      </c>
      <c r="C16" s="5">
        <f>'1사분기'!$E$5</f>
        <v>3737</v>
      </c>
      <c r="D16" s="5">
        <f>'1사분기'!$F$5</f>
        <v>1547</v>
      </c>
    </row>
    <row r="17" spans="1:4" hidden="1" outlineLevel="1" collapsed="1" x14ac:dyDescent="0.45">
      <c r="B17" t="s">
        <v>107</v>
      </c>
      <c r="C17" s="5">
        <f>'2사분기'!$E$7</f>
        <v>4996</v>
      </c>
      <c r="D17" s="5">
        <f>'2사분기'!$F$7</f>
        <v>436</v>
      </c>
    </row>
    <row r="18" spans="1:4" hidden="1" outlineLevel="1" collapsed="1" x14ac:dyDescent="0.45">
      <c r="B18" t="s">
        <v>107</v>
      </c>
      <c r="C18" s="5">
        <f>'3사분기'!$E$3</f>
        <v>4279</v>
      </c>
      <c r="D18" s="5">
        <f>'3사분기'!$F$3</f>
        <v>1753</v>
      </c>
    </row>
    <row r="19" spans="1:4" hidden="1" outlineLevel="1" collapsed="1" x14ac:dyDescent="0.45">
      <c r="C19" s="5">
        <f>'3사분기'!$E$5</f>
        <v>4148</v>
      </c>
      <c r="D19" s="5">
        <f>'3사분기'!$F$5</f>
        <v>821</v>
      </c>
    </row>
    <row r="20" spans="1:4" collapsed="1" x14ac:dyDescent="0.45">
      <c r="A20" t="s">
        <v>18</v>
      </c>
      <c r="C20" s="5">
        <f>AVERAGE(C16:C19)</f>
        <v>4290</v>
      </c>
      <c r="D20" s="5">
        <f>AVERAGE(D16:D19)</f>
        <v>1139.25</v>
      </c>
    </row>
    <row r="21" spans="1:4" hidden="1" outlineLevel="1" x14ac:dyDescent="0.45">
      <c r="B21" t="s">
        <v>107</v>
      </c>
      <c r="C21" s="5">
        <f>'1사분기'!$E$6</f>
        <v>3832</v>
      </c>
      <c r="D21" s="5">
        <f>'1사분기'!$F$6</f>
        <v>817</v>
      </c>
    </row>
    <row r="22" spans="1:4" hidden="1" outlineLevel="1" collapsed="1" x14ac:dyDescent="0.45">
      <c r="C22" s="5">
        <f>'1사분기'!$E$7</f>
        <v>5257</v>
      </c>
      <c r="D22" s="5">
        <f>'1사분기'!$F$7</f>
        <v>826</v>
      </c>
    </row>
    <row r="23" spans="1:4" hidden="1" outlineLevel="1" collapsed="1" x14ac:dyDescent="0.45">
      <c r="C23" s="5">
        <f>'1사분기'!$E$9</f>
        <v>2894</v>
      </c>
      <c r="D23" s="5">
        <f>'1사분기'!$F$9</f>
        <v>187</v>
      </c>
    </row>
    <row r="24" spans="1:4" hidden="1" outlineLevel="1" collapsed="1" x14ac:dyDescent="0.45">
      <c r="B24" t="s">
        <v>107</v>
      </c>
      <c r="C24" s="5">
        <f>'2사분기'!$E$3</f>
        <v>1794</v>
      </c>
      <c r="D24" s="5">
        <f>'2사분기'!$F$3</f>
        <v>642</v>
      </c>
    </row>
    <row r="25" spans="1:4" hidden="1" outlineLevel="1" collapsed="1" x14ac:dyDescent="0.45">
      <c r="C25" s="5">
        <f>'2사분기'!$E$8</f>
        <v>911</v>
      </c>
      <c r="D25" s="5">
        <f>'2사분기'!$F$8</f>
        <v>1172</v>
      </c>
    </row>
    <row r="26" spans="1:4" hidden="1" outlineLevel="1" collapsed="1" x14ac:dyDescent="0.45">
      <c r="B26" t="s">
        <v>107</v>
      </c>
      <c r="C26" s="5">
        <f>'3사분기'!$E$6</f>
        <v>785</v>
      </c>
      <c r="D26" s="5">
        <f>'3사분기'!$F$6</f>
        <v>351</v>
      </c>
    </row>
    <row r="27" spans="1:4" collapsed="1" x14ac:dyDescent="0.45">
      <c r="A27" t="s">
        <v>19</v>
      </c>
      <c r="C27" s="5">
        <f>AVERAGE(C21:C26)</f>
        <v>2578.8333333333335</v>
      </c>
      <c r="D27" s="5">
        <f>AVERAGE(D21:D26)</f>
        <v>665.83333333333337</v>
      </c>
    </row>
  </sheetData>
  <dataConsolidate function="average" topLabels="1" link="1">
    <dataRefs count="3">
      <dataRef ref="A2:F9" sheet="1사분기"/>
      <dataRef ref="A2:F9" sheet="2사분기"/>
      <dataRef ref="A2:F9" sheet="3사분기"/>
    </dataRefs>
  </dataConsolidate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09072-2C28-41AF-9EFC-F648EEE84335}">
  <sheetPr codeName="Sheet3"/>
  <dimension ref="A1:F9"/>
  <sheetViews>
    <sheetView workbookViewId="0"/>
  </sheetViews>
  <sheetFormatPr defaultRowHeight="17" x14ac:dyDescent="0.45"/>
  <cols>
    <col min="1" max="1" width="7.08203125" bestFit="1" customWidth="1"/>
    <col min="2" max="2" width="9" bestFit="1" customWidth="1"/>
    <col min="3" max="3" width="7.08203125" bestFit="1" customWidth="1"/>
    <col min="5" max="6" width="7.33203125" bestFit="1" customWidth="1"/>
  </cols>
  <sheetData>
    <row r="1" spans="1:6" x14ac:dyDescent="0.45">
      <c r="A1" t="s">
        <v>20</v>
      </c>
    </row>
    <row r="2" spans="1:6" x14ac:dyDescent="0.45">
      <c r="A2" s="4" t="s">
        <v>13</v>
      </c>
      <c r="B2" s="4" t="s">
        <v>21</v>
      </c>
      <c r="C2" s="4" t="s">
        <v>22</v>
      </c>
      <c r="D2" s="4" t="s">
        <v>23</v>
      </c>
      <c r="E2" s="4" t="s">
        <v>14</v>
      </c>
      <c r="F2" s="4" t="s">
        <v>15</v>
      </c>
    </row>
    <row r="3" spans="1:6" x14ac:dyDescent="0.45">
      <c r="A3" s="4" t="s">
        <v>16</v>
      </c>
      <c r="B3" s="4" t="s">
        <v>24</v>
      </c>
      <c r="C3" s="4">
        <v>6438</v>
      </c>
      <c r="D3" s="4" t="s">
        <v>25</v>
      </c>
      <c r="E3" s="6">
        <v>1953</v>
      </c>
      <c r="F3" s="6">
        <v>414</v>
      </c>
    </row>
    <row r="4" spans="1:6" x14ac:dyDescent="0.45">
      <c r="A4" s="4" t="s">
        <v>17</v>
      </c>
      <c r="B4" s="4" t="s">
        <v>26</v>
      </c>
      <c r="C4" s="4" t="s">
        <v>27</v>
      </c>
      <c r="D4" s="4" t="s">
        <v>28</v>
      </c>
      <c r="E4" s="6">
        <v>3279</v>
      </c>
      <c r="F4" s="6">
        <v>1837</v>
      </c>
    </row>
    <row r="5" spans="1:6" x14ac:dyDescent="0.45">
      <c r="A5" s="4" t="s">
        <v>18</v>
      </c>
      <c r="B5" s="4" t="s">
        <v>29</v>
      </c>
      <c r="C5" s="4">
        <v>4500</v>
      </c>
      <c r="D5" s="4" t="s">
        <v>30</v>
      </c>
      <c r="E5" s="6">
        <v>3737</v>
      </c>
      <c r="F5" s="6">
        <v>1547</v>
      </c>
    </row>
    <row r="6" spans="1:6" x14ac:dyDescent="0.45">
      <c r="A6" s="4" t="s">
        <v>19</v>
      </c>
      <c r="B6" s="4" t="s">
        <v>31</v>
      </c>
      <c r="C6" s="4">
        <v>1729</v>
      </c>
      <c r="D6" s="4" t="s">
        <v>32</v>
      </c>
      <c r="E6" s="6">
        <v>3832</v>
      </c>
      <c r="F6" s="6">
        <v>817</v>
      </c>
    </row>
    <row r="7" spans="1:6" x14ac:dyDescent="0.45">
      <c r="A7" s="4" t="s">
        <v>19</v>
      </c>
      <c r="B7" s="4" t="s">
        <v>31</v>
      </c>
      <c r="C7" s="4" t="s">
        <v>33</v>
      </c>
      <c r="D7" s="4" t="s">
        <v>34</v>
      </c>
      <c r="E7" s="6">
        <v>5257</v>
      </c>
      <c r="F7" s="6">
        <v>826</v>
      </c>
    </row>
    <row r="8" spans="1:6" x14ac:dyDescent="0.45">
      <c r="A8" s="4" t="s">
        <v>17</v>
      </c>
      <c r="B8" s="4" t="s">
        <v>26</v>
      </c>
      <c r="C8" s="4">
        <v>5126</v>
      </c>
      <c r="D8" s="4" t="s">
        <v>35</v>
      </c>
      <c r="E8" s="6">
        <v>2643</v>
      </c>
      <c r="F8" s="6">
        <v>1825</v>
      </c>
    </row>
    <row r="9" spans="1:6" x14ac:dyDescent="0.45">
      <c r="A9" s="4" t="s">
        <v>19</v>
      </c>
      <c r="B9" s="4" t="s">
        <v>31</v>
      </c>
      <c r="C9" s="4">
        <v>7586</v>
      </c>
      <c r="D9" s="4" t="s">
        <v>36</v>
      </c>
      <c r="E9" s="6">
        <v>2894</v>
      </c>
      <c r="F9" s="6">
        <v>187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FA0DF-7B38-497E-AABD-FBC8CE9B6A04}">
  <sheetPr codeName="Sheet4"/>
  <dimension ref="A1:F9"/>
  <sheetViews>
    <sheetView workbookViewId="0"/>
  </sheetViews>
  <sheetFormatPr defaultRowHeight="17" x14ac:dyDescent="0.45"/>
  <cols>
    <col min="1" max="1" width="7.08203125" bestFit="1" customWidth="1"/>
    <col min="2" max="2" width="9" bestFit="1" customWidth="1"/>
    <col min="3" max="3" width="7.08203125" bestFit="1" customWidth="1"/>
    <col min="4" max="4" width="9" bestFit="1" customWidth="1"/>
    <col min="5" max="6" width="7.33203125" bestFit="1" customWidth="1"/>
  </cols>
  <sheetData>
    <row r="1" spans="1:6" x14ac:dyDescent="0.45">
      <c r="A1" t="s">
        <v>37</v>
      </c>
    </row>
    <row r="2" spans="1:6" x14ac:dyDescent="0.45">
      <c r="A2" s="4" t="s">
        <v>13</v>
      </c>
      <c r="B2" s="4" t="s">
        <v>21</v>
      </c>
      <c r="C2" s="4" t="s">
        <v>22</v>
      </c>
      <c r="D2" s="4" t="s">
        <v>23</v>
      </c>
      <c r="E2" s="4" t="s">
        <v>14</v>
      </c>
      <c r="F2" s="4" t="s">
        <v>15</v>
      </c>
    </row>
    <row r="3" spans="1:6" x14ac:dyDescent="0.45">
      <c r="A3" s="4" t="s">
        <v>19</v>
      </c>
      <c r="B3" s="4" t="s">
        <v>31</v>
      </c>
      <c r="C3" s="4">
        <v>1355</v>
      </c>
      <c r="D3" s="4" t="s">
        <v>38</v>
      </c>
      <c r="E3" s="6">
        <v>1794</v>
      </c>
      <c r="F3" s="6">
        <v>642</v>
      </c>
    </row>
    <row r="4" spans="1:6" x14ac:dyDescent="0.45">
      <c r="A4" s="4" t="s">
        <v>17</v>
      </c>
      <c r="B4" s="4" t="s">
        <v>26</v>
      </c>
      <c r="C4" s="4">
        <v>2892</v>
      </c>
      <c r="D4" s="4" t="s">
        <v>39</v>
      </c>
      <c r="E4" s="6">
        <v>3819</v>
      </c>
      <c r="F4" s="6">
        <v>399</v>
      </c>
    </row>
    <row r="5" spans="1:6" x14ac:dyDescent="0.45">
      <c r="A5" s="4" t="s">
        <v>17</v>
      </c>
      <c r="B5" s="4" t="s">
        <v>26</v>
      </c>
      <c r="C5" s="4">
        <v>6187</v>
      </c>
      <c r="D5" s="4" t="s">
        <v>40</v>
      </c>
      <c r="E5" s="6">
        <v>1938</v>
      </c>
      <c r="F5" s="6">
        <v>751</v>
      </c>
    </row>
    <row r="6" spans="1:6" x14ac:dyDescent="0.45">
      <c r="A6" s="4" t="s">
        <v>16</v>
      </c>
      <c r="B6" s="4" t="s">
        <v>24</v>
      </c>
      <c r="C6" s="4">
        <v>1902</v>
      </c>
      <c r="D6" s="4" t="s">
        <v>41</v>
      </c>
      <c r="E6" s="6">
        <v>3199</v>
      </c>
      <c r="F6" s="6">
        <v>837</v>
      </c>
    </row>
    <row r="7" spans="1:6" x14ac:dyDescent="0.45">
      <c r="A7" s="4" t="s">
        <v>18</v>
      </c>
      <c r="B7" s="4" t="s">
        <v>29</v>
      </c>
      <c r="C7" s="4" t="s">
        <v>42</v>
      </c>
      <c r="D7" s="4" t="s">
        <v>43</v>
      </c>
      <c r="E7" s="6">
        <v>4996</v>
      </c>
      <c r="F7" s="6">
        <v>436</v>
      </c>
    </row>
    <row r="8" spans="1:6" x14ac:dyDescent="0.45">
      <c r="A8" s="4" t="s">
        <v>19</v>
      </c>
      <c r="B8" s="4" t="s">
        <v>31</v>
      </c>
      <c r="C8" s="4" t="s">
        <v>44</v>
      </c>
      <c r="D8" s="4" t="s">
        <v>45</v>
      </c>
      <c r="E8" s="6">
        <v>911</v>
      </c>
      <c r="F8" s="6">
        <v>1172</v>
      </c>
    </row>
    <row r="9" spans="1:6" x14ac:dyDescent="0.45">
      <c r="A9" s="4" t="s">
        <v>17</v>
      </c>
      <c r="B9" s="4" t="s">
        <v>26</v>
      </c>
      <c r="C9" s="4">
        <v>6181</v>
      </c>
      <c r="D9" s="4" t="s">
        <v>46</v>
      </c>
      <c r="E9" s="6">
        <v>1195</v>
      </c>
      <c r="F9" s="6">
        <v>1336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C8877-B013-4485-88F2-F6D6219408E5}">
  <sheetPr codeName="Sheet5"/>
  <dimension ref="A1:F9"/>
  <sheetViews>
    <sheetView workbookViewId="0"/>
  </sheetViews>
  <sheetFormatPr defaultRowHeight="17" x14ac:dyDescent="0.45"/>
  <cols>
    <col min="1" max="1" width="7.08203125" bestFit="1" customWidth="1"/>
    <col min="2" max="2" width="9" bestFit="1" customWidth="1"/>
    <col min="3" max="3" width="7.08203125" bestFit="1" customWidth="1"/>
    <col min="4" max="4" width="9" bestFit="1" customWidth="1"/>
    <col min="5" max="6" width="7.33203125" bestFit="1" customWidth="1"/>
  </cols>
  <sheetData>
    <row r="1" spans="1:6" x14ac:dyDescent="0.45">
      <c r="A1" t="s">
        <v>47</v>
      </c>
    </row>
    <row r="2" spans="1:6" x14ac:dyDescent="0.45">
      <c r="A2" s="4" t="s">
        <v>13</v>
      </c>
      <c r="B2" s="4" t="s">
        <v>21</v>
      </c>
      <c r="C2" s="4" t="s">
        <v>22</v>
      </c>
      <c r="D2" s="4" t="s">
        <v>23</v>
      </c>
      <c r="E2" s="4" t="s">
        <v>14</v>
      </c>
      <c r="F2" s="4" t="s">
        <v>15</v>
      </c>
    </row>
    <row r="3" spans="1:6" x14ac:dyDescent="0.45">
      <c r="A3" s="4" t="s">
        <v>18</v>
      </c>
      <c r="B3" s="4" t="s">
        <v>29</v>
      </c>
      <c r="C3" s="4">
        <v>2688</v>
      </c>
      <c r="D3" s="4" t="s">
        <v>48</v>
      </c>
      <c r="E3" s="6">
        <v>4279</v>
      </c>
      <c r="F3" s="6">
        <v>1753</v>
      </c>
    </row>
    <row r="4" spans="1:6" x14ac:dyDescent="0.45">
      <c r="A4" s="4" t="s">
        <v>17</v>
      </c>
      <c r="B4" s="4" t="s">
        <v>26</v>
      </c>
      <c r="C4" s="4">
        <v>2774</v>
      </c>
      <c r="D4" s="4" t="s">
        <v>49</v>
      </c>
      <c r="E4" s="6">
        <v>1852</v>
      </c>
      <c r="F4" s="6">
        <v>842</v>
      </c>
    </row>
    <row r="5" spans="1:6" x14ac:dyDescent="0.45">
      <c r="A5" s="4" t="s">
        <v>18</v>
      </c>
      <c r="B5" s="4" t="s">
        <v>29</v>
      </c>
      <c r="C5" s="4">
        <v>2191</v>
      </c>
      <c r="D5" s="4" t="s">
        <v>50</v>
      </c>
      <c r="E5" s="6">
        <v>4148</v>
      </c>
      <c r="F5" s="6">
        <v>821</v>
      </c>
    </row>
    <row r="6" spans="1:6" x14ac:dyDescent="0.45">
      <c r="A6" s="4" t="s">
        <v>19</v>
      </c>
      <c r="B6" s="4" t="s">
        <v>31</v>
      </c>
      <c r="C6" s="4">
        <v>4465</v>
      </c>
      <c r="D6" s="4" t="s">
        <v>51</v>
      </c>
      <c r="E6" s="6">
        <v>785</v>
      </c>
      <c r="F6" s="6">
        <v>351</v>
      </c>
    </row>
    <row r="7" spans="1:6" x14ac:dyDescent="0.45">
      <c r="A7" s="4" t="s">
        <v>16</v>
      </c>
      <c r="B7" s="4" t="s">
        <v>24</v>
      </c>
      <c r="C7" s="4" t="s">
        <v>52</v>
      </c>
      <c r="D7" s="4" t="s">
        <v>53</v>
      </c>
      <c r="E7" s="6">
        <v>4049</v>
      </c>
      <c r="F7" s="6">
        <v>1968</v>
      </c>
    </row>
    <row r="8" spans="1:6" x14ac:dyDescent="0.45">
      <c r="A8" s="4" t="s">
        <v>16</v>
      </c>
      <c r="B8" s="4" t="s">
        <v>24</v>
      </c>
      <c r="C8" s="4">
        <v>1685</v>
      </c>
      <c r="D8" s="4" t="s">
        <v>54</v>
      </c>
      <c r="E8" s="6">
        <v>1614</v>
      </c>
      <c r="F8" s="6">
        <v>1066</v>
      </c>
    </row>
    <row r="9" spans="1:6" x14ac:dyDescent="0.45">
      <c r="A9" s="4" t="s">
        <v>16</v>
      </c>
      <c r="B9" s="4" t="s">
        <v>24</v>
      </c>
      <c r="C9" s="4">
        <v>6938</v>
      </c>
      <c r="D9" s="4" t="s">
        <v>55</v>
      </c>
      <c r="E9" s="6">
        <v>4648</v>
      </c>
      <c r="F9" s="6">
        <v>995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D561C-855E-4CA0-B559-7A5E14FFA08B}">
  <sheetPr codeName="Sheet6">
    <tabColor theme="7" tint="0.59999389629810485"/>
  </sheetPr>
  <dimension ref="A1:J25"/>
  <sheetViews>
    <sheetView workbookViewId="0"/>
  </sheetViews>
  <sheetFormatPr defaultRowHeight="17" x14ac:dyDescent="0.45"/>
  <cols>
    <col min="7" max="7" width="11.08203125" bestFit="1" customWidth="1"/>
    <col min="8" max="8" width="2.33203125" customWidth="1"/>
  </cols>
  <sheetData>
    <row r="1" spans="1:10" x14ac:dyDescent="0.45">
      <c r="A1" t="s">
        <v>20</v>
      </c>
      <c r="I1" t="s">
        <v>106</v>
      </c>
    </row>
    <row r="2" spans="1:10" x14ac:dyDescent="0.45">
      <c r="A2" s="4" t="s">
        <v>56</v>
      </c>
      <c r="B2" s="4" t="s">
        <v>57</v>
      </c>
      <c r="C2" s="4" t="s">
        <v>58</v>
      </c>
      <c r="D2" s="4" t="s">
        <v>59</v>
      </c>
      <c r="E2" s="4" t="s">
        <v>60</v>
      </c>
      <c r="F2" s="4" t="s">
        <v>61</v>
      </c>
      <c r="G2" s="4" t="s">
        <v>62</v>
      </c>
      <c r="I2" s="4" t="s">
        <v>57</v>
      </c>
      <c r="J2" s="4" t="s">
        <v>61</v>
      </c>
    </row>
    <row r="3" spans="1:10" x14ac:dyDescent="0.45">
      <c r="A3" s="4" t="s">
        <v>63</v>
      </c>
      <c r="B3" s="4" t="s">
        <v>64</v>
      </c>
      <c r="C3" s="4" t="s">
        <v>65</v>
      </c>
      <c r="D3" s="4">
        <v>4</v>
      </c>
      <c r="E3" s="4">
        <v>5</v>
      </c>
      <c r="F3" s="7">
        <v>60</v>
      </c>
      <c r="G3" s="7">
        <v>3900</v>
      </c>
      <c r="I3" t="s">
        <v>108</v>
      </c>
      <c r="J3" s="10">
        <v>1180</v>
      </c>
    </row>
    <row r="4" spans="1:10" x14ac:dyDescent="0.45">
      <c r="A4" s="4" t="s">
        <v>66</v>
      </c>
      <c r="B4" s="4" t="s">
        <v>67</v>
      </c>
      <c r="C4" s="4" t="s">
        <v>68</v>
      </c>
      <c r="D4" s="4">
        <v>3</v>
      </c>
      <c r="E4" s="4">
        <v>8</v>
      </c>
      <c r="F4" s="7">
        <v>40</v>
      </c>
      <c r="G4" s="7">
        <v>2500</v>
      </c>
      <c r="I4" t="s">
        <v>109</v>
      </c>
      <c r="J4" s="10">
        <v>3150</v>
      </c>
    </row>
    <row r="5" spans="1:10" x14ac:dyDescent="0.45">
      <c r="A5" s="4" t="s">
        <v>69</v>
      </c>
      <c r="B5" s="4" t="s">
        <v>70</v>
      </c>
      <c r="C5" s="4" t="s">
        <v>71</v>
      </c>
      <c r="D5" s="4">
        <v>6</v>
      </c>
      <c r="E5" s="4">
        <v>8</v>
      </c>
      <c r="F5" s="7">
        <v>180</v>
      </c>
      <c r="G5" s="7">
        <v>5200</v>
      </c>
      <c r="I5" t="s">
        <v>110</v>
      </c>
      <c r="J5" s="10">
        <v>1040</v>
      </c>
    </row>
    <row r="6" spans="1:10" x14ac:dyDescent="0.45">
      <c r="A6" s="4" t="s">
        <v>72</v>
      </c>
      <c r="B6" s="4" t="s">
        <v>73</v>
      </c>
      <c r="C6" s="4" t="s">
        <v>74</v>
      </c>
      <c r="D6" s="4">
        <v>6</v>
      </c>
      <c r="E6" s="4">
        <v>1</v>
      </c>
      <c r="F6" s="7">
        <v>240</v>
      </c>
      <c r="G6" s="7">
        <v>3500</v>
      </c>
    </row>
    <row r="7" spans="1:10" x14ac:dyDescent="0.45">
      <c r="A7" s="4" t="s">
        <v>75</v>
      </c>
      <c r="B7" s="4" t="s">
        <v>76</v>
      </c>
      <c r="C7" s="4" t="s">
        <v>65</v>
      </c>
      <c r="D7" s="4">
        <v>1</v>
      </c>
      <c r="E7" s="4">
        <v>1</v>
      </c>
      <c r="F7" s="7">
        <v>370</v>
      </c>
      <c r="G7" s="7">
        <v>3900</v>
      </c>
    </row>
    <row r="8" spans="1:10" x14ac:dyDescent="0.45">
      <c r="A8" s="4" t="s">
        <v>77</v>
      </c>
      <c r="B8" s="4" t="s">
        <v>78</v>
      </c>
      <c r="C8" s="4" t="s">
        <v>65</v>
      </c>
      <c r="D8" s="4">
        <v>6</v>
      </c>
      <c r="E8" s="4">
        <v>5</v>
      </c>
      <c r="F8" s="7">
        <v>470</v>
      </c>
      <c r="G8" s="7">
        <v>3900</v>
      </c>
    </row>
    <row r="9" spans="1:10" x14ac:dyDescent="0.45">
      <c r="A9" s="4" t="s">
        <v>79</v>
      </c>
      <c r="B9" s="4" t="s">
        <v>80</v>
      </c>
      <c r="C9" s="4" t="s">
        <v>71</v>
      </c>
      <c r="D9" s="4">
        <v>7</v>
      </c>
      <c r="E9" s="4">
        <v>6</v>
      </c>
      <c r="F9" s="7">
        <v>310</v>
      </c>
      <c r="G9" s="7">
        <v>5200</v>
      </c>
    </row>
    <row r="10" spans="1:10" x14ac:dyDescent="0.45">
      <c r="A10" t="s">
        <v>37</v>
      </c>
    </row>
    <row r="11" spans="1:10" x14ac:dyDescent="0.45">
      <c r="A11" s="4" t="s">
        <v>56</v>
      </c>
      <c r="B11" s="4" t="s">
        <v>57</v>
      </c>
      <c r="C11" s="4" t="s">
        <v>58</v>
      </c>
      <c r="D11" s="4" t="s">
        <v>59</v>
      </c>
      <c r="E11" s="4" t="s">
        <v>60</v>
      </c>
      <c r="F11" s="4" t="s">
        <v>61</v>
      </c>
      <c r="G11" s="4" t="s">
        <v>62</v>
      </c>
    </row>
    <row r="12" spans="1:10" x14ac:dyDescent="0.45">
      <c r="A12" s="4" t="s">
        <v>81</v>
      </c>
      <c r="B12" s="4" t="s">
        <v>82</v>
      </c>
      <c r="C12" s="4" t="s">
        <v>65</v>
      </c>
      <c r="D12" s="4">
        <v>7</v>
      </c>
      <c r="E12" s="4">
        <v>4</v>
      </c>
      <c r="F12" s="7">
        <v>360</v>
      </c>
      <c r="G12" s="7">
        <v>3900</v>
      </c>
    </row>
    <row r="13" spans="1:10" x14ac:dyDescent="0.45">
      <c r="A13" s="4" t="s">
        <v>83</v>
      </c>
      <c r="B13" s="4" t="s">
        <v>84</v>
      </c>
      <c r="C13" s="4" t="s">
        <v>65</v>
      </c>
      <c r="D13" s="4">
        <v>2</v>
      </c>
      <c r="E13" s="4">
        <v>8</v>
      </c>
      <c r="F13" s="7">
        <v>500</v>
      </c>
      <c r="G13" s="7">
        <v>3900</v>
      </c>
    </row>
    <row r="14" spans="1:10" x14ac:dyDescent="0.45">
      <c r="A14" s="4" t="s">
        <v>85</v>
      </c>
      <c r="B14" s="4" t="s">
        <v>86</v>
      </c>
      <c r="C14" s="4" t="s">
        <v>68</v>
      </c>
      <c r="D14" s="4">
        <v>3</v>
      </c>
      <c r="E14" s="4">
        <v>6</v>
      </c>
      <c r="F14" s="7">
        <v>290</v>
      </c>
      <c r="G14" s="7">
        <v>2500</v>
      </c>
    </row>
    <row r="15" spans="1:10" x14ac:dyDescent="0.45">
      <c r="A15" s="4" t="s">
        <v>87</v>
      </c>
      <c r="B15" s="4" t="s">
        <v>88</v>
      </c>
      <c r="C15" s="4" t="s">
        <v>65</v>
      </c>
      <c r="D15" s="4">
        <v>3</v>
      </c>
      <c r="E15" s="4">
        <v>1</v>
      </c>
      <c r="F15" s="7">
        <v>180</v>
      </c>
      <c r="G15" s="7">
        <v>3900</v>
      </c>
    </row>
    <row r="16" spans="1:10" x14ac:dyDescent="0.45">
      <c r="A16" s="4" t="s">
        <v>89</v>
      </c>
      <c r="B16" s="4" t="s">
        <v>90</v>
      </c>
      <c r="C16" s="4" t="s">
        <v>71</v>
      </c>
      <c r="D16" s="4">
        <v>2</v>
      </c>
      <c r="E16" s="4">
        <v>1</v>
      </c>
      <c r="F16" s="7">
        <v>200</v>
      </c>
      <c r="G16" s="7">
        <v>5200</v>
      </c>
    </row>
    <row r="17" spans="1:7" x14ac:dyDescent="0.45">
      <c r="A17" s="4" t="s">
        <v>91</v>
      </c>
      <c r="B17" s="4" t="s">
        <v>92</v>
      </c>
      <c r="C17" s="4" t="s">
        <v>65</v>
      </c>
      <c r="D17" s="4">
        <v>7</v>
      </c>
      <c r="E17" s="4">
        <v>1</v>
      </c>
      <c r="F17" s="7">
        <v>320</v>
      </c>
      <c r="G17" s="7">
        <v>3900</v>
      </c>
    </row>
    <row r="18" spans="1:7" x14ac:dyDescent="0.45">
      <c r="A18" s="4" t="s">
        <v>93</v>
      </c>
      <c r="B18" s="4" t="s">
        <v>94</v>
      </c>
      <c r="C18" s="4" t="s">
        <v>95</v>
      </c>
      <c r="D18" s="4">
        <v>2</v>
      </c>
      <c r="E18" s="4">
        <v>3</v>
      </c>
      <c r="F18" s="7">
        <v>330</v>
      </c>
      <c r="G18" s="7">
        <v>4100</v>
      </c>
    </row>
    <row r="19" spans="1:7" x14ac:dyDescent="0.45">
      <c r="A19" t="s">
        <v>47</v>
      </c>
    </row>
    <row r="20" spans="1:7" x14ac:dyDescent="0.45">
      <c r="A20" s="4" t="s">
        <v>56</v>
      </c>
      <c r="B20" s="4" t="s">
        <v>57</v>
      </c>
      <c r="C20" s="4" t="s">
        <v>58</v>
      </c>
      <c r="D20" s="4" t="s">
        <v>59</v>
      </c>
      <c r="E20" s="4" t="s">
        <v>60</v>
      </c>
      <c r="F20" s="4" t="s">
        <v>61</v>
      </c>
      <c r="G20" s="4" t="s">
        <v>62</v>
      </c>
    </row>
    <row r="21" spans="1:7" x14ac:dyDescent="0.45">
      <c r="A21" s="4" t="s">
        <v>96</v>
      </c>
      <c r="B21" s="4" t="s">
        <v>97</v>
      </c>
      <c r="C21" s="4" t="s">
        <v>68</v>
      </c>
      <c r="D21" s="4">
        <v>2</v>
      </c>
      <c r="E21" s="4">
        <v>2</v>
      </c>
      <c r="F21" s="7">
        <v>40</v>
      </c>
      <c r="G21" s="7">
        <v>2500</v>
      </c>
    </row>
    <row r="22" spans="1:7" x14ac:dyDescent="0.45">
      <c r="A22" s="4" t="s">
        <v>98</v>
      </c>
      <c r="B22" s="4" t="s">
        <v>99</v>
      </c>
      <c r="C22" s="4" t="s">
        <v>65</v>
      </c>
      <c r="D22" s="4">
        <v>2</v>
      </c>
      <c r="E22" s="4">
        <v>10</v>
      </c>
      <c r="F22" s="7">
        <v>390</v>
      </c>
      <c r="G22" s="7">
        <v>3900</v>
      </c>
    </row>
    <row r="23" spans="1:7" x14ac:dyDescent="0.45">
      <c r="A23" s="4" t="s">
        <v>100</v>
      </c>
      <c r="B23" s="4" t="s">
        <v>101</v>
      </c>
      <c r="C23" s="4" t="s">
        <v>95</v>
      </c>
      <c r="D23" s="4">
        <v>6</v>
      </c>
      <c r="E23" s="4">
        <v>5</v>
      </c>
      <c r="F23" s="7">
        <v>480</v>
      </c>
      <c r="G23" s="7">
        <v>4100</v>
      </c>
    </row>
    <row r="24" spans="1:7" x14ac:dyDescent="0.45">
      <c r="A24" s="4" t="s">
        <v>102</v>
      </c>
      <c r="B24" s="4" t="s">
        <v>103</v>
      </c>
      <c r="C24" s="4" t="s">
        <v>65</v>
      </c>
      <c r="D24" s="4">
        <v>3</v>
      </c>
      <c r="E24" s="4">
        <v>1</v>
      </c>
      <c r="F24" s="7">
        <v>500</v>
      </c>
      <c r="G24" s="7">
        <v>3900</v>
      </c>
    </row>
    <row r="25" spans="1:7" x14ac:dyDescent="0.45">
      <c r="A25" s="4" t="s">
        <v>104</v>
      </c>
      <c r="B25" s="4" t="s">
        <v>105</v>
      </c>
      <c r="C25" s="4" t="s">
        <v>71</v>
      </c>
      <c r="D25" s="4">
        <v>4</v>
      </c>
      <c r="E25" s="4">
        <v>3</v>
      </c>
      <c r="F25" s="7">
        <v>350</v>
      </c>
      <c r="G25" s="7">
        <v>5200</v>
      </c>
    </row>
  </sheetData>
  <dataConsolidate topLabels="1">
    <dataRefs count="3">
      <dataRef ref="B2:G9" sheet="기출2"/>
      <dataRef ref="B11:G18" sheet="기출2"/>
      <dataRef ref="B20:G25" sheet="기출2"/>
    </dataRefs>
  </dataConsolidate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46D24-7CC2-4664-81BB-D92E16D0B625}">
  <sheetPr>
    <tabColor theme="7" tint="0.59999389629810485"/>
  </sheetPr>
  <dimension ref="A1:J22"/>
  <sheetViews>
    <sheetView workbookViewId="0">
      <selection activeCell="L27" sqref="L27"/>
    </sheetView>
  </sheetViews>
  <sheetFormatPr defaultRowHeight="17" x14ac:dyDescent="0.45"/>
  <cols>
    <col min="1" max="1" width="8.33203125" customWidth="1"/>
    <col min="2" max="2" width="11" bestFit="1" customWidth="1"/>
    <col min="7" max="7" width="1.83203125" customWidth="1"/>
    <col min="8" max="8" width="10.75" customWidth="1"/>
    <col min="10" max="10" width="8.33203125" bestFit="1" customWidth="1"/>
  </cols>
  <sheetData>
    <row r="1" spans="1:10" x14ac:dyDescent="0.45">
      <c r="A1" t="s">
        <v>111</v>
      </c>
      <c r="H1" t="s">
        <v>112</v>
      </c>
    </row>
    <row r="2" spans="1:10" x14ac:dyDescent="0.45">
      <c r="A2" s="11" t="s">
        <v>113</v>
      </c>
      <c r="B2" s="11" t="s">
        <v>58</v>
      </c>
      <c r="C2" s="11" t="s">
        <v>114</v>
      </c>
      <c r="D2" s="11" t="s">
        <v>115</v>
      </c>
      <c r="E2" s="11" t="s">
        <v>116</v>
      </c>
      <c r="F2" s="11" t="s">
        <v>117</v>
      </c>
      <c r="H2" s="11" t="s">
        <v>118</v>
      </c>
      <c r="I2" s="11" t="s">
        <v>119</v>
      </c>
      <c r="J2" s="11" t="s">
        <v>120</v>
      </c>
    </row>
    <row r="3" spans="1:10" x14ac:dyDescent="0.45">
      <c r="A3" s="4" t="s">
        <v>121</v>
      </c>
      <c r="B3" s="4" t="s">
        <v>122</v>
      </c>
      <c r="C3" s="4" t="s">
        <v>123</v>
      </c>
      <c r="D3" s="12">
        <v>190000</v>
      </c>
      <c r="E3" s="12">
        <v>22600</v>
      </c>
      <c r="F3" s="12">
        <v>51600</v>
      </c>
      <c r="H3" s="13" t="s">
        <v>122</v>
      </c>
      <c r="I3" s="14">
        <v>744000</v>
      </c>
      <c r="J3" s="14">
        <v>22600</v>
      </c>
    </row>
    <row r="4" spans="1:10" x14ac:dyDescent="0.45">
      <c r="A4" s="4" t="s">
        <v>124</v>
      </c>
      <c r="B4" s="4" t="s">
        <v>125</v>
      </c>
      <c r="C4" s="4" t="s">
        <v>126</v>
      </c>
      <c r="D4" s="12">
        <v>876000</v>
      </c>
      <c r="E4" s="12">
        <v>119400</v>
      </c>
      <c r="F4" s="12">
        <v>356400</v>
      </c>
      <c r="H4" s="13" t="s">
        <v>125</v>
      </c>
      <c r="I4" s="14">
        <v>876000</v>
      </c>
      <c r="J4" s="14">
        <v>18500</v>
      </c>
    </row>
    <row r="5" spans="1:10" x14ac:dyDescent="0.45">
      <c r="A5" s="4" t="s">
        <v>127</v>
      </c>
      <c r="B5" s="4" t="s">
        <v>128</v>
      </c>
      <c r="C5" s="4" t="s">
        <v>129</v>
      </c>
      <c r="D5" s="12">
        <v>663000</v>
      </c>
      <c r="E5" s="12">
        <v>27300</v>
      </c>
      <c r="F5" s="12">
        <v>130500</v>
      </c>
      <c r="H5" s="13" t="s">
        <v>128</v>
      </c>
      <c r="I5" s="14">
        <v>663000</v>
      </c>
      <c r="J5" s="14">
        <v>27300</v>
      </c>
    </row>
    <row r="6" spans="1:10" x14ac:dyDescent="0.45">
      <c r="A6" s="4" t="s">
        <v>130</v>
      </c>
      <c r="B6" s="4" t="s">
        <v>131</v>
      </c>
      <c r="C6" s="4" t="s">
        <v>132</v>
      </c>
      <c r="D6" s="12">
        <v>632000</v>
      </c>
      <c r="E6" s="12">
        <v>159000</v>
      </c>
      <c r="F6" s="12">
        <v>81000</v>
      </c>
      <c r="H6" s="13" t="s">
        <v>131</v>
      </c>
      <c r="I6" s="14">
        <v>632000</v>
      </c>
      <c r="J6" s="14">
        <v>14200</v>
      </c>
    </row>
    <row r="7" spans="1:10" x14ac:dyDescent="0.45">
      <c r="A7" s="4" t="s">
        <v>133</v>
      </c>
      <c r="B7" s="4" t="s">
        <v>131</v>
      </c>
      <c r="C7" s="4" t="s">
        <v>123</v>
      </c>
      <c r="D7" s="12">
        <v>195000</v>
      </c>
      <c r="E7" s="12">
        <v>14200</v>
      </c>
      <c r="F7" s="12">
        <v>54900</v>
      </c>
      <c r="H7" s="13" t="s">
        <v>134</v>
      </c>
      <c r="I7" s="14">
        <v>502000</v>
      </c>
      <c r="J7" s="14">
        <v>18800</v>
      </c>
    </row>
    <row r="8" spans="1:10" x14ac:dyDescent="0.45">
      <c r="A8" s="4" t="s">
        <v>135</v>
      </c>
      <c r="B8" s="4" t="s">
        <v>125</v>
      </c>
      <c r="C8" s="4" t="s">
        <v>129</v>
      </c>
      <c r="D8" s="12">
        <v>375000</v>
      </c>
      <c r="E8" s="12">
        <v>48000</v>
      </c>
      <c r="F8" s="12">
        <v>94500</v>
      </c>
    </row>
    <row r="9" spans="1:10" x14ac:dyDescent="0.45">
      <c r="A9" s="4" t="s">
        <v>136</v>
      </c>
      <c r="B9" s="4" t="s">
        <v>122</v>
      </c>
      <c r="C9" s="4" t="s">
        <v>126</v>
      </c>
      <c r="D9" s="12">
        <v>744000</v>
      </c>
      <c r="E9" s="12">
        <v>34800</v>
      </c>
      <c r="F9" s="12">
        <v>151200</v>
      </c>
    </row>
    <row r="10" spans="1:10" x14ac:dyDescent="0.45">
      <c r="A10" s="4" t="s">
        <v>137</v>
      </c>
      <c r="B10" s="4" t="s">
        <v>131</v>
      </c>
      <c r="C10" s="4" t="s">
        <v>138</v>
      </c>
      <c r="D10" s="12">
        <v>358000</v>
      </c>
      <c r="E10" s="12">
        <v>45000</v>
      </c>
      <c r="F10" s="12">
        <v>128400</v>
      </c>
    </row>
    <row r="11" spans="1:10" x14ac:dyDescent="0.45">
      <c r="A11" s="4" t="s">
        <v>139</v>
      </c>
      <c r="B11" s="4" t="s">
        <v>125</v>
      </c>
      <c r="C11" s="4" t="s">
        <v>123</v>
      </c>
      <c r="D11" s="12">
        <v>210000</v>
      </c>
      <c r="E11" s="12">
        <v>18500</v>
      </c>
      <c r="F11" s="12">
        <v>50800</v>
      </c>
    </row>
    <row r="12" spans="1:10" x14ac:dyDescent="0.45">
      <c r="A12" s="4" t="s">
        <v>140</v>
      </c>
      <c r="B12" s="4" t="s">
        <v>134</v>
      </c>
      <c r="C12" s="4" t="s">
        <v>129</v>
      </c>
      <c r="D12" s="12">
        <v>495000</v>
      </c>
      <c r="E12" s="12">
        <v>49500</v>
      </c>
      <c r="F12" s="12">
        <v>118800</v>
      </c>
    </row>
    <row r="13" spans="1:10" x14ac:dyDescent="0.45">
      <c r="A13" s="4" t="s">
        <v>141</v>
      </c>
      <c r="B13" s="4" t="s">
        <v>122</v>
      </c>
      <c r="C13" s="4" t="s">
        <v>138</v>
      </c>
      <c r="D13" s="12">
        <v>194000</v>
      </c>
      <c r="E13" s="12">
        <v>35000</v>
      </c>
      <c r="F13" s="12">
        <v>118800</v>
      </c>
    </row>
    <row r="14" spans="1:10" x14ac:dyDescent="0.45">
      <c r="A14" s="4" t="s">
        <v>142</v>
      </c>
      <c r="B14" s="4" t="s">
        <v>125</v>
      </c>
      <c r="C14" s="4" t="s">
        <v>126</v>
      </c>
      <c r="D14" s="12">
        <v>568000</v>
      </c>
      <c r="E14" s="12">
        <v>290600</v>
      </c>
      <c r="F14" s="12">
        <v>150000</v>
      </c>
    </row>
    <row r="15" spans="1:10" x14ac:dyDescent="0.45">
      <c r="A15" s="4" t="s">
        <v>143</v>
      </c>
      <c r="B15" s="4" t="s">
        <v>128</v>
      </c>
      <c r="C15" s="4" t="s">
        <v>132</v>
      </c>
      <c r="D15" s="12">
        <v>604000</v>
      </c>
      <c r="E15" s="12">
        <v>82000</v>
      </c>
      <c r="F15" s="12">
        <v>141600</v>
      </c>
    </row>
    <row r="16" spans="1:10" x14ac:dyDescent="0.45">
      <c r="A16" s="4" t="s">
        <v>144</v>
      </c>
      <c r="B16" s="4" t="s">
        <v>122</v>
      </c>
      <c r="C16" s="4" t="s">
        <v>132</v>
      </c>
      <c r="D16" s="12">
        <v>680000</v>
      </c>
      <c r="E16" s="12">
        <v>26000</v>
      </c>
      <c r="F16" s="12">
        <v>201600</v>
      </c>
    </row>
    <row r="17" spans="1:6" x14ac:dyDescent="0.45">
      <c r="A17" s="4" t="s">
        <v>145</v>
      </c>
      <c r="B17" s="4" t="s">
        <v>131</v>
      </c>
      <c r="C17" s="4" t="s">
        <v>123</v>
      </c>
      <c r="D17" s="12">
        <v>194000</v>
      </c>
      <c r="E17" s="12">
        <v>24300</v>
      </c>
      <c r="F17" s="12">
        <v>32100</v>
      </c>
    </row>
    <row r="18" spans="1:6" x14ac:dyDescent="0.45">
      <c r="A18" s="4" t="s">
        <v>146</v>
      </c>
      <c r="B18" s="4" t="s">
        <v>131</v>
      </c>
      <c r="C18" s="4" t="s">
        <v>129</v>
      </c>
      <c r="D18" s="12">
        <v>597000</v>
      </c>
      <c r="E18" s="12">
        <v>41100</v>
      </c>
      <c r="F18" s="12">
        <v>372800</v>
      </c>
    </row>
    <row r="19" spans="1:6" x14ac:dyDescent="0.45">
      <c r="A19" s="4" t="s">
        <v>147</v>
      </c>
      <c r="B19" s="4" t="s">
        <v>134</v>
      </c>
      <c r="C19" s="4" t="s">
        <v>138</v>
      </c>
      <c r="D19" s="12">
        <v>336000</v>
      </c>
      <c r="E19" s="12">
        <v>18800</v>
      </c>
      <c r="F19" s="12">
        <v>95800</v>
      </c>
    </row>
    <row r="20" spans="1:6" x14ac:dyDescent="0.45">
      <c r="A20" s="4" t="s">
        <v>148</v>
      </c>
      <c r="B20" s="4" t="s">
        <v>131</v>
      </c>
      <c r="C20" s="4" t="s">
        <v>129</v>
      </c>
      <c r="D20" s="12">
        <v>469000</v>
      </c>
      <c r="E20" s="12">
        <v>159700</v>
      </c>
      <c r="F20" s="12">
        <v>147600</v>
      </c>
    </row>
    <row r="21" spans="1:6" x14ac:dyDescent="0.45">
      <c r="A21" s="4" t="s">
        <v>149</v>
      </c>
      <c r="B21" s="4" t="s">
        <v>125</v>
      </c>
      <c r="C21" s="4" t="s">
        <v>138</v>
      </c>
      <c r="D21" s="12">
        <v>394000</v>
      </c>
      <c r="E21" s="12">
        <v>42200</v>
      </c>
      <c r="F21" s="12">
        <v>75600</v>
      </c>
    </row>
    <row r="22" spans="1:6" x14ac:dyDescent="0.45">
      <c r="A22" s="4" t="s">
        <v>150</v>
      </c>
      <c r="B22" s="4" t="s">
        <v>134</v>
      </c>
      <c r="C22" s="4" t="s">
        <v>129</v>
      </c>
      <c r="D22" s="12">
        <v>502000</v>
      </c>
      <c r="E22" s="12">
        <v>93200</v>
      </c>
      <c r="F22" s="12">
        <v>197200</v>
      </c>
    </row>
  </sheetData>
  <dataConsolidate function="max" topLabels="1">
    <dataRefs count="1">
      <dataRef ref="B2:F22" sheet="기출3"/>
    </dataRefs>
  </dataConsolidate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출제유형_01</vt:lpstr>
      <vt:lpstr>대표기출문제_기출1</vt:lpstr>
      <vt:lpstr>1사분기</vt:lpstr>
      <vt:lpstr>2사분기</vt:lpstr>
      <vt:lpstr>3사분기</vt:lpstr>
      <vt:lpstr>기출2</vt:lpstr>
      <vt:lpstr>기출3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istrator admin</dc:creator>
  <cp:lastModifiedBy>출판사 길벗</cp:lastModifiedBy>
  <dcterms:created xsi:type="dcterms:W3CDTF">2023-07-14T08:49:19Z</dcterms:created>
  <dcterms:modified xsi:type="dcterms:W3CDTF">2025-12-04T06:22:37Z</dcterms:modified>
</cp:coreProperties>
</file>