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b80\OneDrive\Desktop\컴활2급실기\2026_컴활2급_실기_총정리(20250916)\2026컴활2급실기_총정리\기출\"/>
    </mc:Choice>
  </mc:AlternateContent>
  <xr:revisionPtr revIDLastSave="0" documentId="13_ncr:1_{AE87AE6A-465A-4CAB-804C-61A36EBFDCE2}" xr6:coauthVersionLast="47" xr6:coauthVersionMax="47" xr10:uidLastSave="{00000000-0000-0000-0000-000000000000}"/>
  <bookViews>
    <workbookView xWindow="-110" yWindow="-110" windowWidth="25820" windowHeight="15500" firstSheet="2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1" r:id="rId8"/>
  </sheets>
  <externalReferences>
    <externalReference r:id="rId9"/>
  </externalReference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B23" i="4"/>
  <c r="J4" i="4"/>
  <c r="J5" i="4"/>
  <c r="J6" i="4"/>
  <c r="J7" i="4"/>
  <c r="J8" i="4"/>
  <c r="J9" i="4"/>
  <c r="J10" i="4"/>
  <c r="J11" i="4"/>
  <c r="J3" i="4"/>
  <c r="E11" i="4" l="1"/>
  <c r="J16" i="4"/>
  <c r="J17" i="4"/>
  <c r="J18" i="4"/>
  <c r="J19" i="4"/>
  <c r="J20" i="4"/>
  <c r="J21" i="4"/>
  <c r="J22" i="4"/>
  <c r="J23" i="4"/>
  <c r="J24" i="4"/>
  <c r="J15" i="4"/>
  <c r="C29" i="4"/>
  <c r="C30" i="4"/>
  <c r="C31" i="4"/>
  <c r="C32" i="4"/>
  <c r="C33" i="4"/>
  <c r="C34" i="4"/>
  <c r="C35" i="4"/>
  <c r="C36" i="4"/>
  <c r="C28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21" i="5" s="1"/>
  <c r="G4" i="5"/>
  <c r="G8" i="5" s="1"/>
  <c r="G16" i="5"/>
  <c r="G17" i="5"/>
  <c r="G18" i="5"/>
  <c r="G10" i="5"/>
  <c r="G5" i="5"/>
  <c r="G11" i="5"/>
  <c r="G14" i="5" s="1"/>
  <c r="G12" i="5"/>
  <c r="G19" i="5"/>
  <c r="G6" i="5"/>
  <c r="G9" i="5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<sst xmlns="http://schemas.openxmlformats.org/spreadsheetml/2006/main" count="290" uniqueCount="230">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</sst>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2-4E5E-B180-4B955BE6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02-4E5E-B180-4B955BE637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2-4E5E-B180-4B955BE6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561456"/>
        <c:axId val="370559536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37055953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0561456"/>
        <c:crosses val="max"/>
        <c:crossBetween val="between"/>
      </c:valAx>
      <c:catAx>
        <c:axId val="37056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05595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11</xdr:row>
          <xdr:rowOff>44450</xdr:rowOff>
        </xdr:from>
        <xdr:to>
          <xdr:col>3</xdr:col>
          <xdr:colOff>488950</xdr:colOff>
          <xdr:row>12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50800</xdr:colOff>
      <xdr:row>11</xdr:row>
      <xdr:rowOff>38100</xdr:rowOff>
    </xdr:from>
    <xdr:to>
      <xdr:col>5</xdr:col>
      <xdr:colOff>495300</xdr:colOff>
      <xdr:row>12</xdr:row>
      <xdr:rowOff>196850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2A700DBB-9C76-60F9-91DF-58DB16349F7D}"/>
            </a:ext>
          </a:extLst>
        </xdr:cNvPr>
        <xdr:cNvSpPr/>
      </xdr:nvSpPr>
      <xdr:spPr>
        <a:xfrm>
          <a:off x="2330450" y="2463800"/>
          <a:ext cx="984250" cy="374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BD81A1-BF07-44F6-8E21-21A5CFD52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b80\OneDrive\Desktop\&#52980;&#54876;2&#44553;&#49892;&#44592;\2026_&#52980;&#54876;2&#44553;_&#49892;&#44592;_&#52509;&#51221;&#47532;(20250916)\2026&#52980;&#54876;2&#44553;&#49892;&#44592;_&#52509;&#51221;&#47532;\&#44592;&#52636;\02%2025&#45380;2&#44553;&#49345;&#49884;02.xlsm" TargetMode="External"/><Relationship Id="rId1" Type="http://schemas.openxmlformats.org/officeDocument/2006/relationships/externalLinkPath" Target="02%2025&#45380;2&#44553;&#49345;&#49884;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C3" t="str">
            <v xml:space="preserve"> 목표 </v>
          </cell>
          <cell r="D3" t="str">
            <v xml:space="preserve"> 실적 </v>
          </cell>
          <cell r="E3" t="str">
            <v xml:space="preserve"> 실적총액 </v>
          </cell>
        </row>
        <row r="4">
          <cell r="A4" t="str">
            <v>김선길</v>
          </cell>
          <cell r="C4">
            <v>5100</v>
          </cell>
          <cell r="D4">
            <v>5300</v>
          </cell>
          <cell r="E4">
            <v>795000</v>
          </cell>
        </row>
        <row r="5">
          <cell r="A5" t="str">
            <v>강하늘</v>
          </cell>
          <cell r="C5">
            <v>5500</v>
          </cell>
          <cell r="D5">
            <v>5250</v>
          </cell>
          <cell r="E5">
            <v>788000</v>
          </cell>
        </row>
        <row r="6">
          <cell r="A6" t="str">
            <v>유해인</v>
          </cell>
          <cell r="C6">
            <v>4300</v>
          </cell>
          <cell r="D6">
            <v>4200</v>
          </cell>
          <cell r="E6">
            <v>630000</v>
          </cell>
        </row>
        <row r="7">
          <cell r="A7" t="str">
            <v>문지성</v>
          </cell>
          <cell r="C7">
            <v>4700</v>
          </cell>
          <cell r="D7">
            <v>5100</v>
          </cell>
          <cell r="E7">
            <v>765000</v>
          </cell>
        </row>
        <row r="8">
          <cell r="A8" t="str">
            <v>최시아</v>
          </cell>
          <cell r="C8">
            <v>5100</v>
          </cell>
          <cell r="D8">
            <v>5650</v>
          </cell>
          <cell r="E8">
            <v>848000</v>
          </cell>
        </row>
        <row r="9">
          <cell r="A9" t="str">
            <v>홍선수</v>
          </cell>
          <cell r="C9">
            <v>3800</v>
          </cell>
          <cell r="D9">
            <v>3950</v>
          </cell>
          <cell r="E9">
            <v>593000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J10" sqref="J10"/>
    </sheetView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45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45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45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45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45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H7" sqref="H7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6" ht="21" x14ac:dyDescent="0.45">
      <c r="A1" s="16" t="s">
        <v>101</v>
      </c>
      <c r="B1" s="16"/>
      <c r="C1" s="16"/>
      <c r="D1" s="16"/>
      <c r="E1" s="16"/>
      <c r="F1" s="16"/>
    </row>
    <row r="2" spans="1:6" ht="17.5" thickBot="1" x14ac:dyDescent="0.5"/>
    <row r="3" spans="1:6" x14ac:dyDescent="0.45">
      <c r="A3" s="19" t="s">
        <v>102</v>
      </c>
      <c r="B3" s="20" t="s">
        <v>105</v>
      </c>
      <c r="C3" s="20" t="s">
        <v>116</v>
      </c>
      <c r="D3" s="20" t="s">
        <v>115</v>
      </c>
      <c r="E3" s="20" t="s">
        <v>114</v>
      </c>
      <c r="F3" s="21" t="s">
        <v>117</v>
      </c>
    </row>
    <row r="4" spans="1:6" x14ac:dyDescent="0.45">
      <c r="A4" s="31" t="s">
        <v>103</v>
      </c>
      <c r="B4" s="4" t="s">
        <v>108</v>
      </c>
      <c r="C4" s="17">
        <v>1532</v>
      </c>
      <c r="D4" s="18">
        <v>22980</v>
      </c>
      <c r="E4" s="4" t="s">
        <v>118</v>
      </c>
      <c r="F4" s="22">
        <f>_xlfn.RANK.EQ(D4,$D$4:$D$10)</f>
        <v>3</v>
      </c>
    </row>
    <row r="5" spans="1:6" x14ac:dyDescent="0.45">
      <c r="A5" s="31"/>
      <c r="B5" s="4" t="s">
        <v>109</v>
      </c>
      <c r="C5" s="17">
        <v>2415</v>
      </c>
      <c r="D5" s="18">
        <v>39848</v>
      </c>
      <c r="E5" s="4" t="s">
        <v>118</v>
      </c>
      <c r="F5" s="22">
        <f t="shared" ref="F5:F10" si="0">_xlfn.RANK.EQ(D5,$D$4:$D$10)</f>
        <v>1</v>
      </c>
    </row>
    <row r="6" spans="1:6" x14ac:dyDescent="0.45">
      <c r="A6" s="31"/>
      <c r="B6" s="4" t="s">
        <v>106</v>
      </c>
      <c r="C6" s="17">
        <v>1988</v>
      </c>
      <c r="D6" s="18">
        <v>33796</v>
      </c>
      <c r="E6" s="4" t="s">
        <v>118</v>
      </c>
      <c r="F6" s="22">
        <f t="shared" si="0"/>
        <v>2</v>
      </c>
    </row>
    <row r="7" spans="1:6" x14ac:dyDescent="0.45">
      <c r="A7" s="31" t="s">
        <v>104</v>
      </c>
      <c r="B7" s="4" t="s">
        <v>112</v>
      </c>
      <c r="C7" s="17">
        <v>1679</v>
      </c>
      <c r="D7" s="18">
        <v>6044</v>
      </c>
      <c r="E7" s="4" t="s">
        <v>119</v>
      </c>
      <c r="F7" s="22">
        <f t="shared" si="0"/>
        <v>5</v>
      </c>
    </row>
    <row r="8" spans="1:6" x14ac:dyDescent="0.45">
      <c r="A8" s="31"/>
      <c r="B8" s="4" t="s">
        <v>113</v>
      </c>
      <c r="C8" s="17">
        <v>2376</v>
      </c>
      <c r="D8" s="18">
        <v>9029</v>
      </c>
      <c r="E8" s="4" t="s">
        <v>119</v>
      </c>
      <c r="F8" s="22">
        <f t="shared" si="0"/>
        <v>4</v>
      </c>
    </row>
    <row r="9" spans="1:6" x14ac:dyDescent="0.45">
      <c r="A9" s="31" t="s">
        <v>107</v>
      </c>
      <c r="B9" s="4" t="s">
        <v>110</v>
      </c>
      <c r="C9" s="17">
        <v>2571</v>
      </c>
      <c r="D9" s="18">
        <v>5142</v>
      </c>
      <c r="E9" s="4" t="s">
        <v>120</v>
      </c>
      <c r="F9" s="22">
        <f t="shared" si="0"/>
        <v>6</v>
      </c>
    </row>
    <row r="10" spans="1:6" ht="17.5" thickBot="1" x14ac:dyDescent="0.5">
      <c r="A10" s="32"/>
      <c r="B10" s="23" t="s">
        <v>111</v>
      </c>
      <c r="C10" s="24">
        <v>1864</v>
      </c>
      <c r="D10" s="25">
        <v>4474</v>
      </c>
      <c r="E10" s="23" t="s">
        <v>120</v>
      </c>
      <c r="F10" s="26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M13" sqref="M13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121</v>
      </c>
    </row>
    <row r="3" spans="2:8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0" workbookViewId="0">
      <selection activeCell="C28" sqref="C28"/>
    </sheetView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5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5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IF(_xlfn.RANK.EQ(I3,$I$3:$I$11)&lt;=3,"국가대표",IF(_xlfn.RANK.EQ(I3,$I$3:$I$11)&lt;=6,"상비군",""))</f>
        <v>상비군</v>
      </c>
    </row>
    <row r="4" spans="1:10" x14ac:dyDescent="0.45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IF(_xlfn.RANK.EQ(I4,$I$3:$I$11)&lt;=3,"국가대표",IF(_xlfn.RANK.EQ(I4,$I$3:$I$11)&lt;=6,"상비군",""))</f>
        <v>국가대표</v>
      </c>
    </row>
    <row r="5" spans="1:10" x14ac:dyDescent="0.45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5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5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5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5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5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5">
      <c r="A11" s="33" t="s">
        <v>6</v>
      </c>
      <c r="B11" s="34"/>
      <c r="C11" s="34"/>
      <c r="D11" s="35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5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5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5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5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5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5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5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5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5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5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5">
      <c r="A23" s="7" t="s">
        <v>23</v>
      </c>
      <c r="B23" s="4">
        <f>TRUNC(SUMIF($C$15:$C$21,"카드",$D$15:$D$21)/SUM($D$15:$D$21)*100)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5">
      <c r="A24" s="7" t="s">
        <v>24</v>
      </c>
      <c r="B24" s="4">
        <f>TRUNC(SUMIF($C$15:$C$21,"현금",$D$15:$D$21)/SUM($D$15:$D$21)*100)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5">
      <c r="A26" t="s">
        <v>36</v>
      </c>
      <c r="B26" s="5" t="s">
        <v>37</v>
      </c>
    </row>
    <row r="27" spans="1:10" x14ac:dyDescent="0.45">
      <c r="A27" s="4" t="s">
        <v>38</v>
      </c>
      <c r="B27" s="4" t="s">
        <v>48</v>
      </c>
      <c r="C27" s="7" t="s">
        <v>50</v>
      </c>
      <c r="E27" s="38" t="s">
        <v>51</v>
      </c>
      <c r="F27" s="38"/>
      <c r="G27" s="38"/>
    </row>
    <row r="28" spans="1:10" x14ac:dyDescent="0.45">
      <c r="A28" s="4" t="s">
        <v>39</v>
      </c>
      <c r="B28" s="4">
        <v>268</v>
      </c>
      <c r="C28" s="4">
        <f>ROUNDDOWN(B28*(1-(VLOOKUP(B28,$E$29:$G$33,3,TRUE))),1)</f>
        <v>246.5</v>
      </c>
      <c r="E28" s="36" t="s">
        <v>48</v>
      </c>
      <c r="F28" s="37"/>
      <c r="G28" s="4" t="s">
        <v>49</v>
      </c>
    </row>
    <row r="29" spans="1:10" x14ac:dyDescent="0.45">
      <c r="A29" s="4" t="s">
        <v>40</v>
      </c>
      <c r="B29" s="4">
        <v>135</v>
      </c>
      <c r="C29" s="4">
        <f t="shared" ref="C29:C36" si="3">ROUNDDOWN(B29*(1-(VLOOKUP(B29,$E$29:$G$33,3,TRUE))),1)</f>
        <v>128.19999999999999</v>
      </c>
      <c r="E29" s="10">
        <v>0</v>
      </c>
      <c r="F29" s="11">
        <v>100</v>
      </c>
      <c r="G29" s="12">
        <v>0.02</v>
      </c>
    </row>
    <row r="30" spans="1:10" x14ac:dyDescent="0.45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5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5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5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5">
      <c r="A34" s="4" t="s">
        <v>45</v>
      </c>
      <c r="B34" s="4">
        <v>409</v>
      </c>
      <c r="C34" s="4">
        <f t="shared" si="3"/>
        <v>347.6</v>
      </c>
    </row>
    <row r="35" spans="1:7" x14ac:dyDescent="0.45">
      <c r="A35" s="4" t="s">
        <v>46</v>
      </c>
      <c r="B35" s="4">
        <v>323</v>
      </c>
      <c r="C35" s="4">
        <f t="shared" si="3"/>
        <v>284.2</v>
      </c>
    </row>
    <row r="36" spans="1:7" x14ac:dyDescent="0.45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K11" sqref="K11"/>
    </sheetView>
  </sheetViews>
  <sheetFormatPr defaultRowHeight="17" outlineLevelRow="3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39" t="s">
        <v>137</v>
      </c>
      <c r="B1" s="39"/>
      <c r="C1" s="39"/>
      <c r="D1" s="39"/>
      <c r="E1" s="39"/>
      <c r="F1" s="39"/>
      <c r="G1" s="39"/>
    </row>
    <row r="3" spans="1:7" x14ac:dyDescent="0.45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5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5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5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5">
      <c r="A7" s="28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5">
      <c r="A8" s="28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5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5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5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5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5">
      <c r="A13" s="29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5">
      <c r="A14" s="29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5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5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5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5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5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5">
      <c r="A20" s="30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5">
      <c r="A21" s="30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45">
      <c r="A22" s="30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5">
      <c r="A23" s="30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K13" sqref="K13"/>
    </sheetView>
  </sheetViews>
  <sheetFormatPr defaultRowHeight="17" x14ac:dyDescent="0.45"/>
  <sheetData>
    <row r="1" spans="1:9" x14ac:dyDescent="0.45">
      <c r="A1" s="5" t="s">
        <v>122</v>
      </c>
      <c r="F1" s="5" t="s">
        <v>134</v>
      </c>
    </row>
    <row r="2" spans="1:9" x14ac:dyDescent="0.45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5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5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5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5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5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5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5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5">
      <c r="A11" s="5" t="s">
        <v>135</v>
      </c>
      <c r="F11" s="5" t="s">
        <v>136</v>
      </c>
    </row>
    <row r="12" spans="1:9" x14ac:dyDescent="0.45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5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27">
        <v>8283</v>
      </c>
      <c r="H13" s="27">
        <v>19699</v>
      </c>
      <c r="I13" s="27">
        <v>22999</v>
      </c>
    </row>
    <row r="14" spans="1:9" x14ac:dyDescent="0.45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27">
        <v>10159</v>
      </c>
      <c r="H14" s="27">
        <v>21450</v>
      </c>
      <c r="I14" s="27">
        <v>23531</v>
      </c>
    </row>
    <row r="15" spans="1:9" x14ac:dyDescent="0.45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5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5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5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5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J13" sqref="J13"/>
    </sheetView>
  </sheetViews>
  <sheetFormatPr defaultRowHeight="17" x14ac:dyDescent="0.45"/>
  <cols>
    <col min="2" max="7" width="7.08203125" customWidth="1"/>
  </cols>
  <sheetData>
    <row r="1" spans="1:8" ht="21" x14ac:dyDescent="0.45">
      <c r="A1" s="39" t="s">
        <v>162</v>
      </c>
      <c r="B1" s="39"/>
      <c r="C1" s="39"/>
      <c r="D1" s="39"/>
      <c r="E1" s="39"/>
      <c r="F1" s="39"/>
      <c r="G1" s="39"/>
      <c r="H1" s="39"/>
    </row>
    <row r="3" spans="1:8" x14ac:dyDescent="0.45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5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5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5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5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5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5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5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12700</xdr:colOff>
                    <xdr:row>11</xdr:row>
                    <xdr:rowOff>44450</xdr:rowOff>
                  </from>
                  <to>
                    <xdr:col>3</xdr:col>
                    <xdr:colOff>488950</xdr:colOff>
                    <xdr:row>12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D9D8-3677-422A-853B-89A9014DAE4C}">
  <dimension ref="A1:E9"/>
  <sheetViews>
    <sheetView tabSelected="1" workbookViewId="0">
      <selection activeCell="H11" sqref="H11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39" t="s">
        <v>174</v>
      </c>
      <c r="B1" s="39"/>
      <c r="C1" s="39"/>
      <c r="D1" s="39"/>
      <c r="E1" s="39"/>
    </row>
    <row r="3" spans="1:5" x14ac:dyDescent="0.45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5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5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5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5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5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5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혜빈 최</cp:lastModifiedBy>
  <dcterms:created xsi:type="dcterms:W3CDTF">2025-02-05T04:40:07Z</dcterms:created>
  <dcterms:modified xsi:type="dcterms:W3CDTF">2025-11-17T14:04:16Z</dcterms:modified>
</cp:coreProperties>
</file>