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염경서(취업)\컴활\2025_기출문제집_컴활2급실기_학습자료\02 최신기출유형\"/>
    </mc:Choice>
  </mc:AlternateContent>
  <xr:revisionPtr revIDLastSave="0" documentId="13_ncr:1_{BA29ADEA-AE37-45FF-95C1-E734184DA5C9}" xr6:coauthVersionLast="47" xr6:coauthVersionMax="47" xr10:uidLastSave="{00000000-0000-0000-0000-000000000000}"/>
  <bookViews>
    <workbookView xWindow="28680" yWindow="-120" windowWidth="29040" windowHeight="15840" tabRatio="721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3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G16" i="6"/>
  <c r="F16" i="6"/>
  <c r="E16" i="6"/>
  <c r="G12" i="6"/>
  <c r="F12" i="6"/>
  <c r="E12" i="6"/>
  <c r="G6" i="6"/>
  <c r="G30" i="6" s="1"/>
  <c r="F6" i="6"/>
  <c r="E6" i="6"/>
  <c r="G29" i="6"/>
  <c r="F29" i="6"/>
  <c r="E29" i="6"/>
  <c r="G17" i="6"/>
  <c r="E29" i="4"/>
  <c r="E30" i="4"/>
  <c r="E31" i="4"/>
  <c r="E32" i="4"/>
  <c r="E33" i="4"/>
  <c r="E34" i="4"/>
  <c r="E35" i="4"/>
  <c r="E36" i="4"/>
  <c r="E28" i="4"/>
  <c r="J24" i="4"/>
  <c r="J17" i="4"/>
  <c r="J18" i="4"/>
  <c r="J19" i="4"/>
  <c r="J20" i="4"/>
  <c r="J21" i="4"/>
  <c r="J22" i="4"/>
  <c r="J23" i="4"/>
  <c r="J16" i="4"/>
  <c r="E17" i="4"/>
  <c r="E18" i="4"/>
  <c r="E19" i="4"/>
  <c r="E20" i="4"/>
  <c r="E21" i="4"/>
  <c r="E22" i="4"/>
  <c r="E23" i="4"/>
  <c r="E24" i="4"/>
  <c r="E17" i="6" l="1"/>
  <c r="E31" i="6" s="1"/>
  <c r="F17" i="6"/>
  <c r="F31" i="6" s="1"/>
  <c r="G31" i="6"/>
  <c r="F30" i="6" l="1"/>
  <c r="E30" i="6"/>
  <c r="B17" i="3" l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C18" i="5" l="1"/>
  <c r="C19" i="5" s="1"/>
</calcChain>
</file>

<file path=xl/sharedStrings.xml><?xml version="1.0" encoding="utf-8"?>
<sst xmlns="http://schemas.openxmlformats.org/spreadsheetml/2006/main" count="450" uniqueCount="301">
  <si>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</si>
  <si>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</si>
  <si>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</si>
  <si>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</si>
  <si>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</si>
  <si>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</si>
  <si>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</si>
  <si>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</si>
  <si>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</si>
  <si>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</si>
  <si>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</si>
  <si>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</si>
  <si>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</si>
  <si>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</si>
  <si>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</si>
  <si>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</si>
  <si>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</si>
  <si>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</si>
  <si>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</si>
  <si>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</si>
  <si>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</si>
  <si>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</si>
  <si>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</si>
  <si>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</si>
  <si>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</si>
  <si>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</si>
  <si>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</si>
  <si>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</si>
  <si>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</si>
  <si>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</si>
  <si>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</si>
  <si>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</si>
  <si>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</si>
  <si>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</si>
  <si>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</si>
  <si>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</si>
  <si>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</si>
  <si>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</si>
  <si>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</si>
  <si>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</si>
  <si>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</si>
  <si>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</si>
  <si>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</si>
  <si>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</si>
  <si>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</si>
  <si>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</si>
  <si>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</si>
  <si>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</si>
  <si>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</si>
  <si>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</si>
  <si>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</si>
  <si>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</si>
  <si>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</si>
  <si>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</si>
  <si>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</si>
  <si>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</si>
  <si>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</si>
  <si>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</si>
  <si>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</si>
  <si>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</si>
  <si>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</si>
  <si>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</si>
  <si>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</si>
  <si>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</si>
  <si>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</si>
  <si>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</si>
  <si>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</si>
  <si>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</si>
  <si>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</si>
  <si>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</si>
  <si>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</si>
  <si>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</si>
  <si>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</si>
  <si>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</si>
  <si>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</si>
  <si>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</si>
  <si>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</si>
  <si>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</si>
  <si>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</si>
  <si>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</si>
  <si>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</si>
  <si>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</si>
  <si>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</si>
  <si>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</si>
  <si>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</si>
  <si>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</si>
  <si>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</si>
  <si>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</si>
  <si>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</si>
  <si>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</si>
  <si>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</si>
  <si>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</si>
  <si>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</si>
  <si>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</si>
  <si>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</si>
  <si>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</si>
  <si>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</si>
  <si>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</si>
  <si>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</si>
  <si>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</si>
  <si>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</si>
  <si>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</si>
  <si>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</si>
  <si>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</si>
  <si>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</si>
  <si>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</si>
  <si>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</si>
  <si>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</si>
  <si>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</si>
  <si>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</si>
  <si>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</si>
  <si>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</si>
  <si>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</si>
  <si>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</si>
  <si>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</si>
  <si>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</si>
  <si>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</si>
  <si>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</si>
  <si>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</si>
  <si>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</si>
  <si>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</si>
  <si>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</si>
  <si>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</si>
  <si>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</si>
  <si>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</si>
  <si>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</si>
  <si>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</si>
  <si>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</si>
  <si>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</si>
  <si>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</si>
  <si>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</si>
  <si>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</si>
  <si>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</si>
  <si>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</si>
  <si>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</si>
  <si>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</si>
  <si>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</si>
  <si>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</si>
  <si>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</si>
  <si>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</si>
  <si>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</si>
  <si>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</si>
  <si>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</si>
  <si>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</si>
  <si>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</si>
  <si>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</si>
  <si>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</si>
  <si>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</si>
  <si>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</si>
  <si>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</si>
  <si>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</si>
  <si>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</si>
  <si>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</si>
  <si>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</si>
  <si>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</si>
  <si>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</si>
  <si>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</si>
  <si>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</si>
  <si>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</si>
  <si>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</si>
  <si>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</si>
  <si>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</si>
  <si>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</si>
  <si>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</si>
  <si>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</si>
  <si>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</si>
  <si>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</si>
  <si>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</si>
  <si>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</si>
  <si>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</si>
  <si>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</si>
  <si>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</si>
  <si>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</si>
  <si>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</si>
  <si>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</si>
  <si>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</si>
  <si>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</si>
  <si>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</si>
  <si>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</si>
  <si>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</si>
  <si>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</si>
  <si>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</si>
  <si>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</si>
  <si>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</si>
  <si>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</si>
  <si>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</si>
  <si>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</si>
  <si>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</si>
  <si>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</si>
  <si>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</si>
  <si>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</si>
  <si>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</si>
  <si>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</si>
  <si>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</si>
  <si>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</si>
  <si>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</si>
  <si>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</si>
  <si>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</si>
  <si>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</si>
  <si>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</si>
  <si>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</si>
  <si>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</si>
  <si>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</si>
  <si>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</si>
  <si>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</si>
  <si>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</si>
  <si>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</si>
  <si>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</si>
  <si>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</si>
  <si>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</si>
  <si>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</si>
  <si>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</si>
  <si>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</si>
  <si>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</si>
  <si>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</si>
  <si>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</si>
  <si>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</si>
  <si>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</si>
  <si>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</si>
  <si>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</si>
  <si>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</si>
  <si>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</si>
  <si>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</si>
  <si>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</si>
  <si>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</si>
  <si>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</si>
  <si>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</si>
  <si>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</si>
  <si>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</si>
  <si>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</si>
  <si>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</si>
  <si>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</si>
  <si>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</si>
  <si>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</si>
  <si>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</si>
  <si>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</si>
  <si>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</si>
  <si>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</si>
  <si>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</si>
  <si>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</si>
  <si>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</si>
  <si>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</si>
  <si>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</si>
  <si>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</si>
  <si>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</si>
  <si>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</si>
  <si>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</si>
  <si>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</si>
  <si>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</si>
  <si>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전자성</t>
    <phoneticPr fontId="1" type="noConversion"/>
  </si>
  <si>
    <t>장부장</t>
    <phoneticPr fontId="1" type="noConversion"/>
  </si>
  <si>
    <t>이태배</t>
    <phoneticPr fontId="1" type="noConversion"/>
  </si>
  <si>
    <t>왕대출</t>
    <phoneticPr fontId="1" type="noConversion"/>
  </si>
  <si>
    <t>도서인</t>
    <phoneticPr fontId="1" type="noConversion"/>
  </si>
  <si>
    <t>김광속</t>
    <phoneticPr fontId="1" type="noConversion"/>
  </si>
  <si>
    <t>대표자명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</si>
  <si>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</si>
  <si>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</si>
  <si>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</si>
  <si>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</si>
  <si>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</si>
  <si>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</si>
  <si>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</si>
  <si>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02-357-9814</t>
    <phoneticPr fontId="1" type="noConversion"/>
  </si>
  <si>
    <t>02-3478-6547</t>
    <phoneticPr fontId="1" type="noConversion"/>
  </si>
  <si>
    <t>031-648-2551</t>
    <phoneticPr fontId="1" type="noConversion"/>
  </si>
  <si>
    <t>031-6247-8547</t>
    <phoneticPr fontId="1" type="noConversion"/>
  </si>
  <si>
    <t>02-5588-9865</t>
    <phoneticPr fontId="1" type="noConversion"/>
  </si>
  <si>
    <t>031-3524-9821</t>
    <phoneticPr fontId="1" type="noConversion"/>
  </si>
  <si>
    <t>연락처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</si>
  <si>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</si>
  <si>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</si>
  <si>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</si>
  <si>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</si>
  <si>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</si>
  <si>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성별</t>
    <phoneticPr fontId="1" type="noConversion"/>
  </si>
  <si>
    <t>남</t>
    <phoneticPr fontId="1" type="noConversion"/>
  </si>
  <si>
    <t>키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</si>
  <si>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</si>
  <si>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</si>
  <si>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</si>
  <si>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평균키</t>
    <phoneticPr fontId="1" type="noConversion"/>
  </si>
  <si>
    <t>못 품</t>
    <phoneticPr fontId="1" type="noConversion"/>
  </si>
  <si>
    <t>오래 고민함</t>
    <phoneticPr fontId="1" type="noConversion"/>
  </si>
  <si>
    <t>공제율인상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</si>
  <si>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</si>
  <si>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</si>
  <si>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</si>
  <si>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</si>
  <si>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</si>
  <si>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</si>
  <si>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</si>
  <si>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</si>
  <si>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만든 사람 user 날짜 2025-03-23
수정한 사람 user 날짜 2025-03-23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</si>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</sst>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56-4CA7-AA2B-EEB95B019B39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9525</xdr:colOff>
      <xdr:row>15</xdr:row>
      <xdr:rowOff>19050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17CDF8B7-4D32-95AC-20D4-9DC15934061D}"/>
            </a:ext>
          </a:extLst>
        </xdr:cNvPr>
        <xdr:cNvSpPr/>
      </xdr:nvSpPr>
      <xdr:spPr>
        <a:xfrm>
          <a:off x="3019425" y="2771775"/>
          <a:ext cx="819150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tabSelected="1" workbookViewId="0">
      <selection activeCell="F7" sqref="F7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242</v>
      </c>
      <c r="B3" s="10" t="s">
        <v>255</v>
      </c>
      <c r="C3" s="10" t="s">
        <v>256</v>
      </c>
      <c r="D3" s="10" t="s">
        <v>269</v>
      </c>
      <c r="E3" s="10" t="s">
        <v>270</v>
      </c>
    </row>
    <row r="4" spans="1:5" x14ac:dyDescent="0.3">
      <c r="A4" s="10" t="s">
        <v>243</v>
      </c>
      <c r="B4" s="10" t="s">
        <v>254</v>
      </c>
      <c r="C4" s="10" t="s">
        <v>257</v>
      </c>
      <c r="D4" s="10" t="s">
        <v>268</v>
      </c>
      <c r="E4" s="10" t="s">
        <v>271</v>
      </c>
    </row>
    <row r="5" spans="1:5" x14ac:dyDescent="0.3">
      <c r="A5" s="10" t="s">
        <v>244</v>
      </c>
      <c r="B5" s="10" t="s">
        <v>253</v>
      </c>
      <c r="C5" s="10" t="s">
        <v>258</v>
      </c>
      <c r="D5" s="10" t="s">
        <v>267</v>
      </c>
      <c r="E5" s="10" t="s">
        <v>272</v>
      </c>
    </row>
    <row r="6" spans="1:5" x14ac:dyDescent="0.3">
      <c r="A6" s="10" t="s">
        <v>245</v>
      </c>
      <c r="B6" s="10" t="s">
        <v>252</v>
      </c>
      <c r="C6" s="10" t="s">
        <v>259</v>
      </c>
      <c r="D6" s="10" t="s">
        <v>266</v>
      </c>
      <c r="E6" s="10" t="s">
        <v>273</v>
      </c>
    </row>
    <row r="7" spans="1:5" x14ac:dyDescent="0.3">
      <c r="A7" s="10" t="s">
        <v>246</v>
      </c>
      <c r="B7" s="10" t="s">
        <v>251</v>
      </c>
      <c r="C7" s="10" t="s">
        <v>260</v>
      </c>
      <c r="D7" s="10" t="s">
        <v>265</v>
      </c>
      <c r="E7" s="10" t="s">
        <v>271</v>
      </c>
    </row>
    <row r="8" spans="1:5" x14ac:dyDescent="0.3">
      <c r="A8" s="10" t="s">
        <v>247</v>
      </c>
      <c r="B8" s="10" t="s">
        <v>250</v>
      </c>
      <c r="C8" s="10" t="s">
        <v>261</v>
      </c>
      <c r="D8" s="10" t="s">
        <v>264</v>
      </c>
      <c r="E8" s="10" t="s">
        <v>274</v>
      </c>
    </row>
    <row r="9" spans="1:5" x14ac:dyDescent="0.3">
      <c r="A9" s="10" t="s">
        <v>248</v>
      </c>
      <c r="B9" t="s">
        <v>249</v>
      </c>
      <c r="C9" s="10" t="s">
        <v>262</v>
      </c>
      <c r="D9" t="s">
        <v>263</v>
      </c>
      <c r="E9" s="10" t="s">
        <v>272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B3" sqref="B3:G13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8" t="s">
        <v>94</v>
      </c>
      <c r="C1" s="18"/>
      <c r="D1" s="18"/>
      <c r="E1" s="18"/>
      <c r="F1" s="18"/>
      <c r="G1" s="18"/>
    </row>
    <row r="2" spans="2:7" ht="17.25" thickBot="1" x14ac:dyDescent="0.35">
      <c r="F2" s="10" t="s">
        <v>212</v>
      </c>
      <c r="G2" s="19">
        <v>45422</v>
      </c>
    </row>
    <row r="3" spans="2:7" x14ac:dyDescent="0.3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3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3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3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3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3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3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3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3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3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7.25" thickBot="1" x14ac:dyDescent="0.3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K24"/>
  <sheetViews>
    <sheetView workbookViewId="0">
      <selection activeCell="K8" sqref="K8"/>
    </sheetView>
  </sheetViews>
  <sheetFormatPr defaultRowHeight="16.5" x14ac:dyDescent="0.3"/>
  <sheetData>
    <row r="1" spans="1:11" ht="20.25" x14ac:dyDescent="0.3">
      <c r="A1" s="15" t="s">
        <v>106</v>
      </c>
      <c r="B1" s="15"/>
      <c r="C1" s="15"/>
      <c r="D1" s="15"/>
      <c r="E1" s="15"/>
      <c r="F1" s="15"/>
      <c r="G1" s="15"/>
      <c r="H1" s="15"/>
    </row>
    <row r="3" spans="1:11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11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11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11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11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11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  <c r="K8" s="30" t="s">
        <v>283</v>
      </c>
    </row>
    <row r="9" spans="1:11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11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11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11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11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11" x14ac:dyDescent="0.3">
      <c r="A16" s="30" t="s">
        <v>275</v>
      </c>
      <c r="B16" s="30" t="s">
        <v>281</v>
      </c>
    </row>
    <row r="17" spans="1:8" x14ac:dyDescent="0.3">
      <c r="A17" s="30" t="s">
        <v>276</v>
      </c>
      <c r="B17" s="30" t="b">
        <f>$C4&gt;=AVERAGE(C4:C13)</f>
        <v>0</v>
      </c>
    </row>
    <row r="20" spans="1:8" x14ac:dyDescent="0.3">
      <c r="A20" s="10" t="s">
        <v>278</v>
      </c>
      <c r="B20" s="10" t="s">
        <v>275</v>
      </c>
      <c r="C20" s="10" t="s">
        <v>277</v>
      </c>
      <c r="D20" s="10" t="s">
        <v>279</v>
      </c>
      <c r="E20" s="10" t="s">
        <v>280</v>
      </c>
      <c r="F20" s="10"/>
      <c r="G20" s="10"/>
      <c r="H20" s="10"/>
    </row>
    <row r="21" spans="1:8" x14ac:dyDescent="0.3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3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3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3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H30" sqref="H30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E1" t="s">
        <v>282</v>
      </c>
      <c r="G1" s="2" t="s">
        <v>3</v>
      </c>
      <c r="H1" s="3" t="s">
        <v>4</v>
      </c>
      <c r="J1" t="s">
        <v>282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3">
        <v>0.47500000000000003</v>
      </c>
      <c r="E3" s="5"/>
      <c r="G3" s="4" t="s">
        <v>9</v>
      </c>
      <c r="H3" s="4" t="s">
        <v>10</v>
      </c>
      <c r="I3" s="4"/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3">
        <v>0.51944444444444449</v>
      </c>
      <c r="E4" s="4"/>
      <c r="G4" s="4" t="s">
        <v>12</v>
      </c>
      <c r="H4" s="4" t="s">
        <v>10</v>
      </c>
      <c r="I4" s="4"/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3">
        <v>0.56666666666666665</v>
      </c>
      <c r="E5" s="4"/>
      <c r="G5" s="4" t="s">
        <v>14</v>
      </c>
      <c r="H5" s="4" t="s">
        <v>10</v>
      </c>
      <c r="I5" s="4"/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3">
        <v>0.53611111111111109</v>
      </c>
      <c r="E6" s="4"/>
      <c r="G6" s="4" t="s">
        <v>16</v>
      </c>
      <c r="H6" s="4" t="s">
        <v>10</v>
      </c>
      <c r="I6" s="4"/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3">
        <v>0.58194444444444449</v>
      </c>
      <c r="E7" s="4"/>
      <c r="G7" s="4" t="s">
        <v>18</v>
      </c>
      <c r="H7" s="4" t="s">
        <v>10</v>
      </c>
      <c r="I7" s="4"/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3">
        <v>0.59791666666666665</v>
      </c>
      <c r="E8" s="4"/>
      <c r="G8" s="4" t="s">
        <v>20</v>
      </c>
      <c r="H8" s="4" t="s">
        <v>10</v>
      </c>
      <c r="I8" s="4"/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3">
        <v>0.58680555555555558</v>
      </c>
      <c r="E9" s="4"/>
      <c r="G9" s="4" t="s">
        <v>22</v>
      </c>
      <c r="H9" s="4" t="s">
        <v>23</v>
      </c>
      <c r="I9" s="4"/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/>
      <c r="G10" s="4" t="s">
        <v>25</v>
      </c>
      <c r="H10" s="4" t="s">
        <v>23</v>
      </c>
      <c r="I10" s="4"/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/>
      <c r="G11" s="4" t="s">
        <v>27</v>
      </c>
      <c r="H11" s="4" t="s">
        <v>23</v>
      </c>
      <c r="I11" s="4"/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/>
      <c r="G12" s="4" t="s">
        <v>29</v>
      </c>
      <c r="H12" s="4" t="s">
        <v>23</v>
      </c>
      <c r="I12" s="4"/>
      <c r="J12" s="4" t="s">
        <v>30</v>
      </c>
    </row>
    <row r="14" spans="1:10" x14ac:dyDescent="0.3">
      <c r="A14" s="1" t="s">
        <v>226</v>
      </c>
      <c r="B14" s="3" t="s">
        <v>227</v>
      </c>
      <c r="E14" t="s">
        <v>282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4">
        <v>52.96</v>
      </c>
      <c r="E16" s="4"/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0">IF(OR(C17,D17)&lt;=3,"진출","")</f>
        <v/>
      </c>
      <c r="G17" s="4" t="s">
        <v>39</v>
      </c>
      <c r="H17" s="4" t="s">
        <v>40</v>
      </c>
      <c r="I17" s="4" t="s">
        <v>41</v>
      </c>
      <c r="J17" s="4" t="str">
        <f t="shared" ref="J17:J23" si="1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0"/>
        <v/>
      </c>
      <c r="G18" s="4" t="s">
        <v>42</v>
      </c>
      <c r="H18" s="4" t="s">
        <v>43</v>
      </c>
      <c r="I18" s="4" t="s">
        <v>44</v>
      </c>
      <c r="J18" s="4" t="str">
        <f t="shared" si="1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0"/>
        <v/>
      </c>
      <c r="G19" s="4" t="s">
        <v>36</v>
      </c>
      <c r="H19" s="4" t="s">
        <v>45</v>
      </c>
      <c r="I19" s="4" t="s">
        <v>46</v>
      </c>
      <c r="J19" s="4" t="str">
        <f t="shared" si="1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0"/>
        <v/>
      </c>
      <c r="G20" s="4" t="s">
        <v>42</v>
      </c>
      <c r="H20" s="4" t="s">
        <v>47</v>
      </c>
      <c r="I20" s="4" t="s">
        <v>48</v>
      </c>
      <c r="J20" s="4" t="str">
        <f t="shared" si="1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0"/>
        <v/>
      </c>
      <c r="G21" s="4" t="s">
        <v>49</v>
      </c>
      <c r="H21" s="4" t="s">
        <v>50</v>
      </c>
      <c r="I21" s="4" t="s">
        <v>51</v>
      </c>
      <c r="J21" s="4" t="str">
        <f t="shared" si="1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0"/>
        <v/>
      </c>
      <c r="G22" s="4" t="s">
        <v>36</v>
      </c>
      <c r="H22" s="4" t="s">
        <v>52</v>
      </c>
      <c r="I22" s="4" t="s">
        <v>53</v>
      </c>
      <c r="J22" s="4" t="str">
        <f t="shared" si="1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0"/>
        <v/>
      </c>
      <c r="G23" s="4" t="s">
        <v>39</v>
      </c>
      <c r="H23" s="4" t="s">
        <v>54</v>
      </c>
      <c r="I23" s="4" t="s">
        <v>55</v>
      </c>
      <c r="J23" s="4" t="str">
        <f t="shared" si="1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0"/>
        <v/>
      </c>
      <c r="G24" s="4" t="s">
        <v>49</v>
      </c>
      <c r="H24" s="4" t="s">
        <v>56</v>
      </c>
      <c r="I24" s="4" t="s">
        <v>57</v>
      </c>
      <c r="J24" s="4" t="str">
        <f>UPPER(H24)&amp;"("&amp;PROPER(I24)&amp;")"</f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C28*D28*IFERROR(HLOOKUP(B28,$B$39:$D$40,2,0),0%)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2">C29*D29*IFERROR(HLOOKUP(B29,$B$39:$D$40,2,0),0%)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2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2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2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2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2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2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2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775BD-8FA2-4C1A-9836-0C8819391647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35" t="s">
        <v>286</v>
      </c>
      <c r="C2" s="36"/>
      <c r="D2" s="42"/>
      <c r="E2" s="42"/>
      <c r="F2" s="42"/>
    </row>
    <row r="3" spans="2:6" collapsed="1" x14ac:dyDescent="0.3">
      <c r="B3" s="34"/>
      <c r="C3" s="34"/>
      <c r="D3" s="43" t="s">
        <v>288</v>
      </c>
      <c r="E3" s="43" t="s">
        <v>284</v>
      </c>
      <c r="F3" s="43" t="s">
        <v>285</v>
      </c>
    </row>
    <row r="4" spans="2:6" ht="81" hidden="1" outlineLevel="1" x14ac:dyDescent="0.3">
      <c r="B4" s="38"/>
      <c r="C4" s="38"/>
      <c r="D4" s="31"/>
      <c r="E4" s="45" t="s">
        <v>293</v>
      </c>
      <c r="F4" s="45" t="s">
        <v>293</v>
      </c>
    </row>
    <row r="5" spans="2:6" x14ac:dyDescent="0.3">
      <c r="B5" s="39" t="s">
        <v>287</v>
      </c>
      <c r="C5" s="40"/>
      <c r="D5" s="37"/>
      <c r="E5" s="37"/>
      <c r="F5" s="37"/>
    </row>
    <row r="6" spans="2:6" outlineLevel="1" x14ac:dyDescent="0.3">
      <c r="B6" s="38"/>
      <c r="C6" s="38" t="s">
        <v>151</v>
      </c>
      <c r="D6" s="32">
        <v>4.4999999999999998E-2</v>
      </c>
      <c r="E6" s="44">
        <v>0.05</v>
      </c>
      <c r="F6" s="44">
        <v>0.04</v>
      </c>
    </row>
    <row r="7" spans="2:6" outlineLevel="1" x14ac:dyDescent="0.3">
      <c r="B7" s="38"/>
      <c r="C7" s="38" t="s">
        <v>152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3">
      <c r="B8" s="38"/>
      <c r="C8" s="38" t="s">
        <v>153</v>
      </c>
      <c r="D8" s="32">
        <v>5.0000000000000001E-3</v>
      </c>
      <c r="E8" s="44">
        <v>8.0000000000000002E-3</v>
      </c>
      <c r="F8" s="44">
        <v>2E-3</v>
      </c>
    </row>
    <row r="9" spans="2:6" x14ac:dyDescent="0.3">
      <c r="B9" s="39" t="s">
        <v>289</v>
      </c>
      <c r="C9" s="40"/>
      <c r="D9" s="37"/>
      <c r="E9" s="37"/>
      <c r="F9" s="37"/>
    </row>
    <row r="10" spans="2:6" ht="17.25" outlineLevel="1" thickBot="1" x14ac:dyDescent="0.35">
      <c r="B10" s="41"/>
      <c r="C10" s="41" t="s">
        <v>154</v>
      </c>
      <c r="D10" s="33">
        <v>2741190</v>
      </c>
      <c r="E10" s="33">
        <v>2702190</v>
      </c>
      <c r="F10" s="33">
        <v>2780190</v>
      </c>
    </row>
    <row r="11" spans="2:6" x14ac:dyDescent="0.3">
      <c r="B11" t="s">
        <v>290</v>
      </c>
    </row>
    <row r="12" spans="2:6" x14ac:dyDescent="0.3">
      <c r="B12" t="s">
        <v>291</v>
      </c>
    </row>
    <row r="13" spans="2:6" x14ac:dyDescent="0.3">
      <c r="B13" t="s">
        <v>292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M17" sqref="M17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5" t="s">
        <v>138</v>
      </c>
      <c r="C1" s="15"/>
    </row>
    <row r="3" spans="2:6" x14ac:dyDescent="0.3">
      <c r="B3" s="16" t="s">
        <v>139</v>
      </c>
      <c r="C3" s="17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6" t="s">
        <v>148</v>
      </c>
      <c r="C12" s="17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0" sqref="C19">
    <scenario name="공제율인상" locked="1" count="3" user="user" comment="만든 사람 user 날짜 2025-03-23_x000a_수정한 사람 user 날짜 2025-03-23">
      <inputCells r="F3" val="0.05" numFmtId="177"/>
      <inputCells r="F4" val="0.035" numFmtId="177"/>
      <inputCells r="F5" val="0.008" numFmtId="177"/>
    </scenario>
    <scenario name="공제율인하" locked="1" count="3" user="user" comment="만든 사람 user 날짜 2025-03-23_x000a_수정한 사람 user 날짜 2025-03-23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6.5" outlineLevelRow="3" x14ac:dyDescent="0.3"/>
  <sheetData>
    <row r="1" spans="1:7" ht="20.25" x14ac:dyDescent="0.3">
      <c r="A1" s="15" t="s">
        <v>158</v>
      </c>
      <c r="B1" s="15"/>
      <c r="C1" s="15"/>
      <c r="D1" s="15"/>
      <c r="E1" s="15"/>
      <c r="F1" s="15"/>
      <c r="G1" s="15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6" t="s">
        <v>297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6" t="s">
        <v>298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6" t="s">
        <v>299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6" t="s">
        <v>294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6" t="s">
        <v>297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6" t="s">
        <v>298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7"/>
      <c r="B28" s="47"/>
      <c r="C28" s="47"/>
      <c r="D28" s="48" t="s">
        <v>299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3">
      <c r="A29" s="47"/>
      <c r="B29" s="48" t="s">
        <v>295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3">
      <c r="A30" s="47"/>
      <c r="B30" s="48"/>
      <c r="C30" s="47"/>
      <c r="D30" s="48" t="s">
        <v>300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3">
      <c r="A31" s="47"/>
      <c r="B31" s="48" t="s">
        <v>296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D4" sqref="D4:D12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5" t="s">
        <v>189</v>
      </c>
      <c r="B1" s="15"/>
      <c r="C1" s="15"/>
      <c r="D1" s="15"/>
      <c r="E1" s="15"/>
      <c r="F1" s="15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J19" sqref="J19"/>
    </sheetView>
  </sheetViews>
  <sheetFormatPr defaultRowHeight="16.5" x14ac:dyDescent="0.3"/>
  <sheetData>
    <row r="1" spans="1:5" ht="20.25" x14ac:dyDescent="0.3">
      <c r="A1" s="15" t="s">
        <v>203</v>
      </c>
      <c r="B1" s="15"/>
      <c r="C1" s="15"/>
      <c r="D1" s="15"/>
      <c r="E1" s="15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2025-03-23T12:52:20Z</dcterms:modified>
</cp:coreProperties>
</file>