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70f9f916d4c2e2b/바탕 화면/컴활1급/실기/excel/기본 모의고사/"/>
    </mc:Choice>
  </mc:AlternateContent>
  <xr:revisionPtr revIDLastSave="17" documentId="8_{505B0E82-0BE6-497B-976E-28B29E7169E0}" xr6:coauthVersionLast="47" xr6:coauthVersionMax="47" xr10:uidLastSave="{02515EB4-1A9E-41FE-A1D1-173A4CFF6099}"/>
  <bookViews>
    <workbookView xWindow="0" yWindow="0" windowWidth="33255" windowHeight="20880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기본작업!$A$3:$G$31</definedName>
    <definedName name="_xlnm.Criteria" localSheetId="0">기본작업!#REF!</definedName>
    <definedName name="_xlnm.Extract" localSheetId="0">기본작업!#REF!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2" l="1"/>
  <c r="H3" i="2"/>
  <c r="E3" i="2" l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21" i="2" a="1"/>
  <c r="F21" i="2" s="1"/>
  <c r="F22" i="2" a="1"/>
  <c r="F22" i="2" s="1"/>
  <c r="F23" i="2" a="1"/>
  <c r="F23" i="2" s="1"/>
  <c r="F24" i="2" a="1"/>
  <c r="F24" i="2" s="1"/>
  <c r="F25" i="2" a="1"/>
  <c r="F25" i="2" s="1"/>
  <c r="F26" i="2" a="1"/>
  <c r="F26" i="2" s="1"/>
  <c r="F27" i="2" a="1"/>
  <c r="F27" i="2" s="1"/>
  <c r="F28" i="2" a="1"/>
  <c r="F28" i="2" s="1"/>
  <c r="F29" i="2" a="1"/>
  <c r="F29" i="2" s="1"/>
  <c r="F30" i="2" a="1"/>
  <c r="F30" i="2" s="1"/>
  <c r="F31" i="2" a="1"/>
  <c r="F31" i="2"/>
  <c r="F32" i="2" a="1"/>
  <c r="F32" i="2"/>
  <c r="F33" i="2" a="1"/>
  <c r="F33" i="2" s="1"/>
  <c r="F34" i="2" a="1"/>
  <c r="F34" i="2" s="1"/>
  <c r="F35" i="2" a="1"/>
  <c r="F35" i="2"/>
  <c r="F36" i="2" a="1"/>
  <c r="F36" i="2" s="1"/>
  <c r="F37" i="2" a="1"/>
  <c r="F37" i="2" s="1"/>
  <c r="F38" i="2" a="1"/>
  <c r="F38" i="2" s="1"/>
  <c r="F39" i="2" a="1"/>
  <c r="F39" i="2"/>
  <c r="F20" i="2" a="1"/>
  <c r="F20" i="2" s="1"/>
  <c r="F11" i="2" a="1"/>
  <c r="F11" i="2" s="1"/>
  <c r="F12" i="2" a="1"/>
  <c r="F12" i="2" s="1"/>
  <c r="F10" i="2" a="1"/>
  <c r="F10" i="2" s="1"/>
  <c r="C4" i="2"/>
  <c r="C5" i="2"/>
  <c r="C6" i="2"/>
  <c r="C3" i="2"/>
  <c r="D3" i="6"/>
  <c r="D4" i="6"/>
  <c r="D5" i="6"/>
  <c r="D6" i="6"/>
  <c r="I21" i="2" a="1"/>
  <c r="I29" i="2" a="1"/>
  <c r="I37" i="2" a="1"/>
  <c r="I38" i="2" a="1"/>
  <c r="I23" i="2" a="1"/>
  <c r="I31" i="2" a="1"/>
  <c r="I39" i="2" a="1"/>
  <c r="I24" i="2" a="1"/>
  <c r="I34" i="2" a="1"/>
  <c r="I27" i="2" a="1"/>
  <c r="I28" i="2" a="1"/>
  <c r="I30" i="2" a="1"/>
  <c r="I32" i="2" a="1"/>
  <c r="I25" i="2" a="1"/>
  <c r="I26" i="2" a="1"/>
  <c r="I35" i="2" a="1"/>
  <c r="I22" i="2" a="1"/>
  <c r="I36" i="2" a="1"/>
  <c r="I33" i="2" a="1"/>
  <c r="I20" i="2" a="1"/>
  <c r="I33" i="2" l="1"/>
  <c r="I36" i="2"/>
  <c r="I22" i="2"/>
  <c r="I35" i="2"/>
  <c r="I26" i="2"/>
  <c r="I25" i="2"/>
  <c r="I32" i="2"/>
  <c r="I30" i="2"/>
  <c r="I28" i="2"/>
  <c r="I27" i="2"/>
  <c r="I34" i="2"/>
  <c r="I24" i="2"/>
  <c r="I39" i="2"/>
  <c r="I31" i="2"/>
  <c r="I23" i="2"/>
  <c r="I38" i="2"/>
  <c r="I37" i="2"/>
  <c r="I29" i="2"/>
  <c r="I21" i="2"/>
  <c r="I2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<sst xmlns="http://schemas.openxmlformats.org/spreadsheetml/2006/main" count="224" uniqueCount="173">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</sst>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7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1" xfId="0" applyBorder="1">
      <alignment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3" borderId="26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 val="autoZero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31"/>
  <sheetViews>
    <sheetView workbookViewId="0"/>
  </sheetViews>
  <sheetFormatPr defaultRowHeight="16.5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45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zoomScaleNormal="100" workbookViewId="0">
      <selection activeCell="J13" sqref="J13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6" t="s">
        <v>171</v>
      </c>
      <c r="F2" s="47"/>
      <c r="G2" s="48"/>
      <c r="H2" s="3" t="s">
        <v>172</v>
      </c>
      <c r="I2" s="3"/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49">
        <f>DSUM(A19:I39,G19,H2:I3)</f>
        <v>1200000</v>
      </c>
      <c r="F3" s="50"/>
      <c r="G3" s="51"/>
      <c r="H3" s="3" t="b">
        <f>A20="판매1팀"</f>
        <v>1</v>
      </c>
      <c r="I3" s="3" t="b">
        <f>D20&gt;=2021</f>
        <v>0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TRUNC(AVERAGE(IF($A$20:$A$39=A10,$G$20:$G$39)),0)</f>
        <v>1333333</v>
      </c>
      <c r="E10" s="2" t="s">
        <v>30</v>
      </c>
      <c r="F10" s="6">
        <f t="array" ref="F10">SUM(IF((IFERROR(FIND("판매",$A$20:$A$39,1),FALSE))*(RIGHT($A$20:$A$39,2)=E10),$G$20:$G$39))</f>
        <v>4000000</v>
      </c>
    </row>
    <row r="11" spans="1:9">
      <c r="A11" s="1" t="s">
        <v>31</v>
      </c>
      <c r="B11" s="5">
        <f t="array" ref="B11">TRUNC(AVERAGE(IF($A$20:$A$39=A11,$G$20:$G$39)),0)</f>
        <v>1250000</v>
      </c>
      <c r="E11" s="2" t="s">
        <v>32</v>
      </c>
      <c r="F11" s="6">
        <f t="array" ref="F11">SUM(IF((IFERROR(FIND("판매",$A$20:$A$39,1),FALSE))*(RIGHT($A$20:$A$39,2)=E11),$G$20:$G$39))</f>
        <v>5000000</v>
      </c>
    </row>
    <row r="12" spans="1:9">
      <c r="A12" s="1" t="s">
        <v>33</v>
      </c>
      <c r="B12" s="5">
        <f t="array" ref="B12">TRUNC(AVERAGE(IF($A$20:$A$39=A12,$G$20:$G$39)),0)</f>
        <v>1266666</v>
      </c>
      <c r="E12" s="2" t="s">
        <v>34</v>
      </c>
      <c r="F12" s="6">
        <f t="array" ref="F12">SUM(IF((IFERROR(FIND("판매",$A$20:$A$39,1),FALSE))*(RIGHT($A$20:$A$39,2)=E12),$G$20:$G$39))</f>
        <v>3800000</v>
      </c>
    </row>
    <row r="13" spans="1:9">
      <c r="A13" s="1" t="s">
        <v>35</v>
      </c>
      <c r="B13" s="5">
        <f t="array" ref="B13">TRUNC(AVERAGE(IF($A$20:$A$39=A13,$G$20:$G$39)),0)</f>
        <v>1137500</v>
      </c>
    </row>
    <row r="14" spans="1:9">
      <c r="A14" s="1" t="s">
        <v>36</v>
      </c>
      <c r="B14" s="5">
        <f t="array" ref="B14">TRUNC(AVERAGE(IF($A$20:$A$39=A14,$G$20:$G$39)),0)</f>
        <v>1233333</v>
      </c>
    </row>
    <row r="15" spans="1:9">
      <c r="A15" s="1" t="s">
        <v>37</v>
      </c>
      <c r="B15" s="5">
        <f t="array" ref="B15">TRUNC(AVERAGE(IF($A$20:$A$39=A15,$G$20:$G$39)),0)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UPPER(REPLACE(C20,2,2,RIGHT(D20,2))&amp;RIGHT(C20,2))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UPPER(REPLACE(C21,2,2,RIGHT(D21,2))&amp;RIGHT(C21,2))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 xml:space="preserve"> </v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 xml:space="preserve"> </v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 xml:space="preserve"> </v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 xml:space="preserve"> </v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 xml:space="preserve"> </v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 xml:space="preserve"> </v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 xml:space="preserve"> </v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 xml:space="preserve"> </v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 xml:space="preserve"> </v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 xml:space="preserve"> </v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 xml:space="preserve"> </v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 xml:space="preserve"> </v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 xml:space="preserve"> </v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 xml:space="preserve"> </v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 xml:space="preserve"> </v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 xml:space="preserve"> </v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/>
  </sheetViews>
  <sheetFormatPr defaultRowHeight="16.5"/>
  <cols>
    <col min="4" max="8" width="9.875" customWidth="1"/>
  </cols>
  <sheetData>
    <row r="2" spans="1:8">
      <c r="A2" s="52" t="s">
        <v>0</v>
      </c>
      <c r="B2" s="52" t="s">
        <v>88</v>
      </c>
      <c r="C2" s="52" t="s">
        <v>43</v>
      </c>
      <c r="D2" s="52" t="s">
        <v>153</v>
      </c>
      <c r="E2" s="52"/>
      <c r="F2" s="52"/>
      <c r="G2" s="52"/>
      <c r="H2" s="52"/>
    </row>
    <row r="3" spans="1:8">
      <c r="A3" s="52"/>
      <c r="B3" s="52"/>
      <c r="C3" s="52"/>
      <c r="D3" s="44" t="s">
        <v>89</v>
      </c>
      <c r="E3" s="44" t="s">
        <v>90</v>
      </c>
      <c r="F3" s="44" t="s">
        <v>91</v>
      </c>
      <c r="G3" s="44" t="s">
        <v>92</v>
      </c>
      <c r="H3" s="44" t="s">
        <v>93</v>
      </c>
    </row>
    <row r="4" spans="1:8">
      <c r="A4" s="41" t="s">
        <v>94</v>
      </c>
      <c r="B4" s="42" t="s">
        <v>95</v>
      </c>
      <c r="C4" s="42" t="s">
        <v>96</v>
      </c>
      <c r="D4" s="11">
        <v>70</v>
      </c>
      <c r="E4" s="11">
        <v>52</v>
      </c>
      <c r="F4" s="11">
        <v>64</v>
      </c>
      <c r="G4" s="11">
        <v>92</v>
      </c>
      <c r="H4" s="43">
        <v>8</v>
      </c>
    </row>
    <row r="5" spans="1:8">
      <c r="A5" s="32" t="s">
        <v>97</v>
      </c>
      <c r="B5" s="33" t="s">
        <v>98</v>
      </c>
      <c r="C5" s="33" t="s">
        <v>99</v>
      </c>
      <c r="D5" s="35">
        <v>80</v>
      </c>
      <c r="E5" s="35">
        <v>56</v>
      </c>
      <c r="F5" s="35">
        <v>56</v>
      </c>
      <c r="G5" s="35">
        <v>89</v>
      </c>
      <c r="H5" s="36">
        <v>27</v>
      </c>
    </row>
    <row r="6" spans="1:8">
      <c r="A6" s="32" t="s">
        <v>100</v>
      </c>
      <c r="B6" s="33" t="s">
        <v>101</v>
      </c>
      <c r="C6" s="33" t="s">
        <v>99</v>
      </c>
      <c r="D6" s="35">
        <v>70</v>
      </c>
      <c r="E6" s="35">
        <v>48</v>
      </c>
      <c r="F6" s="35">
        <v>64</v>
      </c>
      <c r="G6" s="35">
        <v>54</v>
      </c>
      <c r="H6" s="36">
        <v>75</v>
      </c>
    </row>
    <row r="7" spans="1:8">
      <c r="A7" s="32" t="s">
        <v>102</v>
      </c>
      <c r="B7" s="33" t="s">
        <v>95</v>
      </c>
      <c r="C7" s="33" t="s">
        <v>99</v>
      </c>
      <c r="D7" s="35">
        <v>70</v>
      </c>
      <c r="E7" s="35">
        <v>52</v>
      </c>
      <c r="F7" s="35">
        <v>48</v>
      </c>
      <c r="G7" s="35">
        <v>83</v>
      </c>
      <c r="H7" s="36">
        <v>65</v>
      </c>
    </row>
    <row r="8" spans="1:8">
      <c r="A8" s="32" t="s">
        <v>103</v>
      </c>
      <c r="B8" s="33" t="s">
        <v>95</v>
      </c>
      <c r="C8" s="33" t="s">
        <v>99</v>
      </c>
      <c r="D8" s="35">
        <v>80</v>
      </c>
      <c r="E8" s="35">
        <v>64</v>
      </c>
      <c r="F8" s="35">
        <v>40</v>
      </c>
      <c r="G8" s="35">
        <v>0</v>
      </c>
      <c r="H8" s="36">
        <v>74</v>
      </c>
    </row>
    <row r="9" spans="1:8">
      <c r="A9" s="32" t="s">
        <v>104</v>
      </c>
      <c r="B9" s="33" t="s">
        <v>98</v>
      </c>
      <c r="C9" s="33" t="s">
        <v>99</v>
      </c>
      <c r="D9" s="35">
        <v>50</v>
      </c>
      <c r="E9" s="35">
        <v>0</v>
      </c>
      <c r="F9" s="35">
        <v>0</v>
      </c>
      <c r="G9" s="35">
        <v>93</v>
      </c>
      <c r="H9" s="36">
        <v>58</v>
      </c>
    </row>
    <row r="10" spans="1:8">
      <c r="A10" s="32" t="s">
        <v>105</v>
      </c>
      <c r="B10" s="33" t="s">
        <v>98</v>
      </c>
      <c r="C10" s="33" t="s">
        <v>99</v>
      </c>
      <c r="D10" s="35">
        <v>100</v>
      </c>
      <c r="E10" s="35">
        <v>32</v>
      </c>
      <c r="F10" s="35">
        <v>48</v>
      </c>
      <c r="G10" s="35">
        <v>76</v>
      </c>
      <c r="H10" s="36">
        <v>88</v>
      </c>
    </row>
    <row r="11" spans="1:8">
      <c r="A11" s="32" t="s">
        <v>106</v>
      </c>
      <c r="B11" s="33" t="s">
        <v>95</v>
      </c>
      <c r="C11" s="33" t="s">
        <v>99</v>
      </c>
      <c r="D11" s="35">
        <v>70</v>
      </c>
      <c r="E11" s="35">
        <v>64</v>
      </c>
      <c r="F11" s="35">
        <v>56</v>
      </c>
      <c r="G11" s="35">
        <v>40</v>
      </c>
      <c r="H11" s="36">
        <v>12</v>
      </c>
    </row>
    <row r="12" spans="1:8">
      <c r="A12" s="32" t="s">
        <v>107</v>
      </c>
      <c r="B12" s="33" t="s">
        <v>95</v>
      </c>
      <c r="C12" s="33" t="s">
        <v>99</v>
      </c>
      <c r="D12" s="35">
        <v>80</v>
      </c>
      <c r="E12" s="35">
        <v>68</v>
      </c>
      <c r="F12" s="35">
        <v>60</v>
      </c>
      <c r="G12" s="35">
        <v>75</v>
      </c>
      <c r="H12" s="36">
        <v>34</v>
      </c>
    </row>
    <row r="13" spans="1:8">
      <c r="A13" s="34" t="s">
        <v>108</v>
      </c>
      <c r="B13" s="33" t="s">
        <v>98</v>
      </c>
      <c r="C13" s="33" t="s">
        <v>96</v>
      </c>
      <c r="D13" s="35">
        <v>100</v>
      </c>
      <c r="E13" s="35">
        <v>72</v>
      </c>
      <c r="F13" s="35">
        <v>80</v>
      </c>
      <c r="G13" s="35">
        <v>83</v>
      </c>
      <c r="H13" s="36">
        <v>85</v>
      </c>
    </row>
    <row r="14" spans="1:8">
      <c r="A14" s="32" t="s">
        <v>109</v>
      </c>
      <c r="B14" s="33" t="s">
        <v>101</v>
      </c>
      <c r="C14" s="33" t="s">
        <v>99</v>
      </c>
      <c r="D14" s="35">
        <v>100</v>
      </c>
      <c r="E14" s="35">
        <v>36</v>
      </c>
      <c r="F14" s="35">
        <v>48</v>
      </c>
      <c r="G14" s="35">
        <v>82</v>
      </c>
      <c r="H14" s="36">
        <v>98</v>
      </c>
    </row>
    <row r="15" spans="1:8">
      <c r="A15" s="32" t="s">
        <v>110</v>
      </c>
      <c r="B15" s="33" t="s">
        <v>111</v>
      </c>
      <c r="C15" s="33" t="s">
        <v>99</v>
      </c>
      <c r="D15" s="35">
        <v>90</v>
      </c>
      <c r="E15" s="35">
        <v>48</v>
      </c>
      <c r="F15" s="35">
        <v>44</v>
      </c>
      <c r="G15" s="35">
        <v>19</v>
      </c>
      <c r="H15" s="36">
        <v>24</v>
      </c>
    </row>
    <row r="16" spans="1:8">
      <c r="A16" s="34" t="s">
        <v>112</v>
      </c>
      <c r="B16" s="33" t="s">
        <v>95</v>
      </c>
      <c r="C16" s="33" t="s">
        <v>96</v>
      </c>
      <c r="D16" s="35">
        <v>90</v>
      </c>
      <c r="E16" s="35">
        <v>68</v>
      </c>
      <c r="F16" s="35">
        <v>72</v>
      </c>
      <c r="G16" s="35">
        <v>69</v>
      </c>
      <c r="H16" s="36">
        <v>36</v>
      </c>
    </row>
    <row r="17" spans="1:14">
      <c r="A17" s="37" t="s">
        <v>113</v>
      </c>
      <c r="B17" s="38" t="s">
        <v>111</v>
      </c>
      <c r="C17" s="38" t="s">
        <v>96</v>
      </c>
      <c r="D17" s="39">
        <v>90</v>
      </c>
      <c r="E17" s="39">
        <v>64</v>
      </c>
      <c r="F17" s="39">
        <v>76</v>
      </c>
      <c r="G17" s="39">
        <v>62</v>
      </c>
      <c r="H17" s="40">
        <v>97</v>
      </c>
    </row>
    <row r="19" spans="1:14">
      <c r="N19" t="s">
        <v>154</v>
      </c>
    </row>
  </sheetData>
  <mergeCells count="4">
    <mergeCell ref="A2:A3"/>
    <mergeCell ref="B2:B3"/>
    <mergeCell ref="C2:C3"/>
    <mergeCell ref="D2:H2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/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53" t="s">
        <v>114</v>
      </c>
      <c r="C1" s="53"/>
      <c r="D1" s="53"/>
      <c r="E1" s="53"/>
      <c r="F1" s="53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sqref="A1:D1"/>
    </sheetView>
  </sheetViews>
  <sheetFormatPr defaultRowHeight="16.5"/>
  <cols>
    <col min="1" max="1" width="11" bestFit="1" customWidth="1"/>
    <col min="4" max="4" width="11" bestFit="1" customWidth="1"/>
  </cols>
  <sheetData>
    <row r="1" spans="1:4" ht="17.25" thickBot="1">
      <c r="A1" s="54" t="s">
        <v>132</v>
      </c>
      <c r="B1" s="55"/>
      <c r="C1" s="55"/>
      <c r="D1" s="56"/>
    </row>
    <row r="2" spans="1:4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19">
        <v>120</v>
      </c>
      <c r="C3" s="20">
        <v>108</v>
      </c>
      <c r="D3" s="21">
        <f>C3/B3</f>
        <v>0.9</v>
      </c>
    </row>
    <row r="4" spans="1:4">
      <c r="A4" s="22" t="s">
        <v>138</v>
      </c>
      <c r="B4" s="23">
        <v>140</v>
      </c>
      <c r="C4" s="24">
        <v>77</v>
      </c>
      <c r="D4" s="25">
        <f>C4/B4</f>
        <v>0.55000000000000004</v>
      </c>
    </row>
    <row r="5" spans="1:4">
      <c r="A5" s="22" t="s">
        <v>139</v>
      </c>
      <c r="B5" s="23">
        <v>115</v>
      </c>
      <c r="C5" s="24">
        <v>125</v>
      </c>
      <c r="D5" s="25">
        <f>C5/B5</f>
        <v>1.0869565217391304</v>
      </c>
    </row>
    <row r="6" spans="1:4" ht="17.25" thickBot="1">
      <c r="A6" s="26" t="s">
        <v>140</v>
      </c>
      <c r="B6" s="27">
        <v>90</v>
      </c>
      <c r="C6" s="28">
        <v>72</v>
      </c>
      <c r="D6" s="29">
        <f>C6/B6</f>
        <v>0.8</v>
      </c>
    </row>
  </sheetData>
  <mergeCells count="1">
    <mergeCell ref="A1:D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6.5"/>
  <sheetData>
    <row r="1" spans="1:8">
      <c r="A1" t="s">
        <v>141</v>
      </c>
    </row>
    <row r="3" spans="1:8">
      <c r="A3" s="30" t="s">
        <v>142</v>
      </c>
      <c r="B3" s="30" t="s">
        <v>143</v>
      </c>
      <c r="C3" s="30" t="s">
        <v>144</v>
      </c>
      <c r="D3" s="30" t="s">
        <v>145</v>
      </c>
      <c r="G3" s="30" t="s">
        <v>143</v>
      </c>
      <c r="H3" s="30" t="s">
        <v>146</v>
      </c>
    </row>
    <row r="4" spans="1:8">
      <c r="A4">
        <v>1</v>
      </c>
      <c r="B4" t="s">
        <v>147</v>
      </c>
      <c r="C4">
        <v>10</v>
      </c>
      <c r="D4" s="31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31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31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민규 강</cp:lastModifiedBy>
  <dcterms:created xsi:type="dcterms:W3CDTF">2023-05-11T11:47:16Z</dcterms:created>
  <dcterms:modified xsi:type="dcterms:W3CDTF">2026-07-14T11:51:02Z</dcterms:modified>
</cp:coreProperties>
</file>