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1급 실기\2026_컴활1급실기_기본서(20251121) - 복사본\01 엑셀\04 실전모의고사\"/>
    </mc:Choice>
  </mc:AlternateContent>
  <xr:revisionPtr revIDLastSave="0" documentId="13_ncr:1_{D84BD6E7-CEC5-4744-A215-74D12D5CE281}" xr6:coauthVersionLast="47" xr6:coauthVersionMax="47" xr10:uidLastSave="{00000000-0000-0000-0000-000000000000}"/>
  <bookViews>
    <workbookView xWindow="-108" yWindow="-108" windowWidth="23256" windowHeight="12576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8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" i="2" l="1"/>
  <c r="C20" i="2" a="1"/>
  <c r="C21" i="2" a="1"/>
  <c r="C22" i="2" a="1"/>
  <c r="C19" i="2" a="1"/>
  <c r="B20" i="2" a="1"/>
  <c r="B20" i="2" s="1"/>
  <c r="B21" i="2" a="1"/>
  <c r="B21" i="2" s="1"/>
  <c r="B22" i="2" a="1"/>
  <c r="B22" i="2" s="1"/>
  <c r="B19" i="2" a="1"/>
  <c r="B19" i="2" s="1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E29" i="8" s="1"/>
  <c r="D15" i="8"/>
  <c r="F8" i="8"/>
  <c r="E8" i="8"/>
  <c r="D8" i="8"/>
  <c r="D29" i="8" s="1"/>
  <c r="A20" i="1"/>
  <c r="I10" i="5"/>
  <c r="J10" i="5"/>
  <c r="F4" i="2"/>
  <c r="F8" i="2"/>
  <c r="F5" i="2"/>
  <c r="F9" i="2"/>
  <c r="F11" i="2"/>
  <c r="F6" i="2"/>
  <c r="F10" i="2"/>
  <c r="F7" i="2"/>
  <c r="F3" i="2"/>
  <c r="G7" i="2" l="1"/>
  <c r="G10" i="2"/>
  <c r="E19" i="2"/>
  <c r="G6" i="2"/>
  <c r="G11" i="2"/>
  <c r="G9" i="2"/>
  <c r="G5" i="2"/>
  <c r="G8" i="2"/>
  <c r="G4" i="2"/>
  <c r="C19" i="2"/>
  <c r="C22" i="2"/>
  <c r="C21" i="2"/>
  <c r="C20" i="2"/>
  <c r="F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2BC13D-A8B3-4499-92CB-CDA2F12C6277}" name="MS Access Database_Query" type="1" refreshedVersion="7" background="1">
    <dbPr connection="DSN=MS Access Database;DBQ=D:\컴활1급 실기\2026_컴활1급실기_기본서(20251121) - 복사본\01 엑셀\04 실전모의고사\가전제품판매.accdb;DefaultDir=D:\컴활1급 실기\2026_컴활1급실기_기본서(20251121) - 복사본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sharedStrings.xml><?xml version="1.0" encoding="utf-8"?>
<sst xmlns="http://schemas.openxmlformats.org/spreadsheetml/2006/main" count="314" uniqueCount="153">
  <si>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</si>
  <si>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</si>
  <si>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</si>
  <si>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</si>
  <si>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</si>
  <si>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</si>
  <si>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</si>
  <si>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</si>
  <si>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</si>
  <si>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</si>
  <si>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</si>
  <si>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</si>
  <si>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</si>
  <si>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</si>
  <si>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</si>
  <si>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</si>
  <si>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</si>
  <si>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</si>
  <si>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</si>
  <si>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</si>
  <si>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</si>
  <si>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</si>
  <si>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</si>
  <si>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</si>
  <si>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</si>
  <si>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</si>
  <si>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</si>
  <si>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</si>
  <si>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</si>
  <si>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</si>
  <si>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</si>
  <si>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</si>
  <si>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</si>
  <si>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</si>
  <si>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</si>
  <si>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</si>
  <si>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</si>
  <si>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</si>
  <si>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</si>
  <si>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</si>
  <si>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</si>
  <si>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</si>
  <si>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</si>
  <si>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</si>
  <si>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</si>
  <si>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</si>
  <si>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</si>
  <si>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</si>
  <si>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</si>
  <si>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</si>
  <si>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</si>
  <si>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</si>
  <si>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</si>
  <si>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</si>
  <si>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</si>
  <si>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</si>
  <si>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</si>
  <si>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</si>
  <si>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</si>
  <si>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</si>
  <si>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</si>
  <si>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</si>
  <si>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</si>
  <si>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</si>
  <si>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</si>
  <si>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</si>
  <si>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</si>
  <si>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</si>
  <si>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</si>
  <si>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</si>
  <si>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</si>
  <si>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</si>
  <si>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</si>
  <si>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</si>
  <si>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</si>
  <si>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</si>
  <si>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</si>
  <si>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</si>
  <si>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</si>
  <si>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</si>
  <si>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</si>
  <si>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</si>
  <si>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</si>
  <si>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</si>
  <si>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</si>
  <si>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</si>
  <si>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</si>
  <si>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</si>
  <si>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</si>
  <si>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</si>
  <si>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</si>
  <si>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</si>
  <si>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</si>
  <si>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</si>
  <si>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</si>
  <si>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</si>
  <si>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</si>
  <si>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</si>
  <si>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</si>
  <si>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</si>
  <si>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</si>
  <si>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</si>
  <si>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</si>
  <si>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</si>
  <si>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</si>
  <si>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</si>
  <si>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</si>
  <si>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</si>
  <si>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</si>
  <si>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</si>
  <si>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</si>
  <si>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</si>
  <si>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</si>
  <si>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</si>
  <si>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</si>
  <si>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</si>
  <si>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</si>
  <si>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</si>
  <si>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</si>
  <si>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</si>
  <si>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</si>
  <si>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</si>
  <si>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</si>
  <si>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</si>
  <si>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</si>
  <si>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</si>
  <si>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</si>
  <si>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</si>
  <si>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</si>
  <si>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</si>
  <si>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</si>
  <si>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</si>
  <si>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</si>
  <si>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</si>
  <si>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</si>
  <si>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</si>
  <si>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</si>
  <si>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</si>
  <si>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</si>
  <si>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</si>
  <si>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</si>
  <si>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</si>
  <si>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</si>
  <si>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</si>
  <si>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</si>
  <si>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</si>
  <si>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</si>
  <si>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</si>
  <si>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</si>
  <si>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</si>
  <si>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</si>
  <si>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</si>
  <si>
    <t>1월 판매 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</si>
</sst>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4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3" fontId="12" fillId="0" borderId="0" xfId="0" applyNumberFormat="1" applyFon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7620</xdr:colOff>
      <xdr:row>7</xdr:row>
      <xdr:rowOff>22860</xdr:rowOff>
    </xdr:from>
    <xdr:to>
      <xdr:col>9</xdr:col>
      <xdr:colOff>0</xdr:colOff>
      <xdr:row>7</xdr:row>
      <xdr:rowOff>205740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318760" y="1592580"/>
          <a:ext cx="876300" cy="18288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259080</xdr:colOff>
      <xdr:row>4</xdr:row>
      <xdr:rowOff>83820</xdr:rowOff>
    </xdr:from>
    <xdr:to>
      <xdr:col>8</xdr:col>
      <xdr:colOff>7620</xdr:colOff>
      <xdr:row>7</xdr:row>
      <xdr:rowOff>95800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>
          <a:stCxn id="3" idx="1"/>
        </xdr:cNvCxnSpPr>
      </xdr:nvCxnSpPr>
      <xdr:spPr>
        <a:xfrm flipH="1" flipV="1">
          <a:off x="1874520" y="990600"/>
          <a:ext cx="3444240" cy="67492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30480</xdr:rowOff>
    </xdr:from>
    <xdr:to>
      <xdr:col>6</xdr:col>
      <xdr:colOff>7620</xdr:colOff>
      <xdr:row>25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261360" y="5334000"/>
          <a:ext cx="861060" cy="3810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76200</xdr:colOff>
      <xdr:row>24</xdr:row>
      <xdr:rowOff>45720</xdr:rowOff>
    </xdr:from>
    <xdr:to>
      <xdr:col>7</xdr:col>
      <xdr:colOff>0</xdr:colOff>
      <xdr:row>25</xdr:row>
      <xdr:rowOff>182880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191000" y="5349240"/>
          <a:ext cx="982980" cy="35814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73.649274305557" backgroundQuery="1" createdVersion="7" refreshedVersion="7" minRefreshableVersion="3" recordCount="60" xr:uid="{2A3B31CA-C4B6-425E-91CE-3386B87476CE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8BD474-49BD-490E-A6CF-459A53326A1B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D15" sqref="D15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6" t="s">
        <v>34</v>
      </c>
      <c r="B1" s="37"/>
      <c r="C1" s="37"/>
      <c r="D1" s="37"/>
      <c r="E1" s="37"/>
      <c r="F1" s="37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 xml:space="preserve">&amp;L&amp;A 시트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abSelected="1" topLeftCell="A10" workbookViewId="0">
      <selection activeCell="E19" sqref="E19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>
        <f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>
        <f t="shared" ref="F4:F11" si="0">성과급(E4)</f>
        <v>3200</v>
      </c>
      <c r="G4" s="6">
        <f t="shared" ref="G4:G11" si="1">(D4+F4)*(1-HLOOKUP(D4+F4,$B$14:$E$15,2,TRUE))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>
        <f t="shared" si="0"/>
        <v>5500</v>
      </c>
      <c r="G5" s="6">
        <f t="shared" si="1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>
        <f t="shared" si="0"/>
        <v>750</v>
      </c>
      <c r="G6" s="6">
        <f t="shared" si="1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>
        <f t="shared" si="0"/>
        <v>450</v>
      </c>
      <c r="G7" s="6">
        <f t="shared" si="1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>
        <f t="shared" si="0"/>
        <v>1050</v>
      </c>
      <c r="G8" s="6">
        <f t="shared" si="1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>
        <f t="shared" si="0"/>
        <v>8000</v>
      </c>
      <c r="G9" s="6">
        <f t="shared" si="1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>
        <f t="shared" si="0"/>
        <v>900</v>
      </c>
      <c r="G10" s="6">
        <f t="shared" si="1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>
        <f t="shared" si="0"/>
        <v>3000</v>
      </c>
      <c r="G11" s="6">
        <f t="shared" si="1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MEDIAN(IF($C$3:$C$11=A19&amp;"급",$E$3:$E$11))</f>
        <v>28000</v>
      </c>
      <c r="C19" s="11">
        <f t="array" ref="C19">SUM(($C$3:$C$11=A19&amp;"급")*($E$3:$E$11&gt;=10000)*$F$3:$F$11)</f>
        <v>7000</v>
      </c>
      <c r="E19" s="8">
        <f>DCOUNTA($A$2:$G$11,1,$E$21:$F$22)</f>
        <v>3</v>
      </c>
    </row>
    <row r="20" spans="1:6">
      <c r="A20" s="2">
        <v>3</v>
      </c>
      <c r="B20" s="11">
        <f t="array" ref="B20">MEDIAN(IF($C$3:$C$11=A20&amp;"급",$E$3:$E$11))</f>
        <v>10500</v>
      </c>
      <c r="C20" s="11">
        <f t="array" ref="C20">SUM(($C$3:$C$11=A20&amp;"급")*($E$3:$E$11&gt;=10000)*$F$3:$F$11)</f>
        <v>8700</v>
      </c>
    </row>
    <row r="21" spans="1:6">
      <c r="A21" s="2">
        <v>4</v>
      </c>
      <c r="B21" s="11">
        <f t="array" ref="B21">MEDIAN(IF($C$3:$C$11=A21&amp;"급",$E$3:$E$11))</f>
        <v>19500</v>
      </c>
      <c r="C21" s="11">
        <f t="array" ref="C21">SUM(($C$3:$C$11=A21&amp;"급")*($E$3:$E$11&gt;=10000)*$F$3:$F$11)</f>
        <v>8000</v>
      </c>
      <c r="E21" s="12" t="s">
        <v>148</v>
      </c>
      <c r="F21" s="12" t="s">
        <v>150</v>
      </c>
    </row>
    <row r="22" spans="1:6">
      <c r="A22" s="2">
        <v>5</v>
      </c>
      <c r="B22" s="11">
        <f t="array" ref="B22">MEDIAN(IF($C$3:$C$11=A22&amp;"급",$E$3:$E$11))</f>
        <v>10500</v>
      </c>
      <c r="C22" s="11">
        <f t="array" ref="C22">SUM(($C$3:$C$11=A22&amp;"급")*($E$3:$E$11&gt;=10000)*$F$3:$F$11)</f>
        <v>3000</v>
      </c>
      <c r="E22" s="12" t="s">
        <v>149</v>
      </c>
      <c r="F22" s="12" t="s">
        <v>151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C3" sqref="C3"/>
    </sheetView>
  </sheetViews>
  <sheetFormatPr defaultRowHeight="17.399999999999999"/>
  <cols>
    <col min="1" max="1" width="11.19921875" bestFit="1" customWidth="1"/>
    <col min="2" max="2" width="8.796875" bestFit="1" customWidth="1"/>
    <col min="3" max="3" width="6.796875" bestFit="1" customWidth="1"/>
    <col min="4" max="4" width="10.296875" bestFit="1" customWidth="1"/>
    <col min="5" max="5" width="12.296875" bestFit="1" customWidth="1"/>
    <col min="6" max="6" width="18.296875" customWidth="1"/>
  </cols>
  <sheetData>
    <row r="3" spans="1:6">
      <c r="A3" s="30" t="s">
        <v>130</v>
      </c>
      <c r="B3" s="30" t="s">
        <v>131</v>
      </c>
      <c r="C3" t="s">
        <v>135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1">
        <v>21</v>
      </c>
      <c r="D4" s="32">
        <v>2500</v>
      </c>
      <c r="E4" s="32">
        <v>26.5</v>
      </c>
      <c r="F4" s="32">
        <v>25042500</v>
      </c>
    </row>
    <row r="5" spans="1:6">
      <c r="B5" t="s">
        <v>127</v>
      </c>
      <c r="C5" s="31">
        <v>9</v>
      </c>
      <c r="D5" s="32">
        <v>2944.4444444444443</v>
      </c>
      <c r="E5" s="32">
        <v>29.125</v>
      </c>
      <c r="F5" s="32">
        <v>6174500</v>
      </c>
    </row>
    <row r="6" spans="1:6">
      <c r="B6" t="s">
        <v>128</v>
      </c>
      <c r="C6" s="31">
        <v>8</v>
      </c>
      <c r="D6" s="32">
        <v>2437.5</v>
      </c>
      <c r="E6" s="32">
        <v>22.833333333333332</v>
      </c>
      <c r="F6" s="32">
        <v>2671500</v>
      </c>
    </row>
    <row r="7" spans="1:6">
      <c r="B7" t="s">
        <v>129</v>
      </c>
      <c r="C7" s="31">
        <v>4</v>
      </c>
      <c r="D7" s="32">
        <v>1625</v>
      </c>
      <c r="E7" s="32">
        <v>26.75</v>
      </c>
      <c r="F7" s="32">
        <v>695500</v>
      </c>
    </row>
    <row r="8" spans="1:6">
      <c r="A8" t="s">
        <v>124</v>
      </c>
      <c r="C8" s="31">
        <v>20</v>
      </c>
      <c r="D8" s="32">
        <v>2325</v>
      </c>
      <c r="E8" s="32">
        <v>30.684210526315791</v>
      </c>
      <c r="F8" s="32">
        <v>27109500</v>
      </c>
    </row>
    <row r="9" spans="1:6">
      <c r="B9" t="s">
        <v>127</v>
      </c>
      <c r="C9" s="31">
        <v>6</v>
      </c>
      <c r="D9" s="32">
        <v>2833.3333333333335</v>
      </c>
      <c r="E9" s="32">
        <v>29.6</v>
      </c>
      <c r="F9" s="32">
        <v>2516000</v>
      </c>
    </row>
    <row r="10" spans="1:6">
      <c r="B10" t="s">
        <v>128</v>
      </c>
      <c r="C10" s="31">
        <v>8</v>
      </c>
      <c r="D10" s="32">
        <v>2437.5</v>
      </c>
      <c r="E10" s="32">
        <v>27.125</v>
      </c>
      <c r="F10" s="32">
        <v>4231500</v>
      </c>
    </row>
    <row r="11" spans="1:6">
      <c r="B11" t="s">
        <v>129</v>
      </c>
      <c r="C11" s="31">
        <v>6</v>
      </c>
      <c r="D11" s="32">
        <v>1666.6666666666667</v>
      </c>
      <c r="E11" s="32">
        <v>36.333333333333336</v>
      </c>
      <c r="F11" s="32">
        <v>2180000</v>
      </c>
    </row>
    <row r="12" spans="1:6">
      <c r="A12" t="s">
        <v>125</v>
      </c>
      <c r="C12" s="31">
        <v>19</v>
      </c>
      <c r="D12" s="32">
        <v>2526.3157894736842</v>
      </c>
      <c r="E12" s="32">
        <v>27.117647058823529</v>
      </c>
      <c r="F12" s="32">
        <v>22128000</v>
      </c>
    </row>
    <row r="13" spans="1:6">
      <c r="B13" t="s">
        <v>127</v>
      </c>
      <c r="C13" s="31">
        <v>7</v>
      </c>
      <c r="D13" s="32">
        <v>3000</v>
      </c>
      <c r="E13" s="32">
        <v>18.166666666666668</v>
      </c>
      <c r="F13" s="32">
        <v>2289000</v>
      </c>
    </row>
    <row r="14" spans="1:6">
      <c r="B14" t="s">
        <v>128</v>
      </c>
      <c r="C14" s="31">
        <v>9</v>
      </c>
      <c r="D14" s="32">
        <v>2555.5555555555557</v>
      </c>
      <c r="E14" s="32">
        <v>34.555555555555557</v>
      </c>
      <c r="F14" s="32">
        <v>7153000</v>
      </c>
    </row>
    <row r="15" spans="1:6">
      <c r="B15" t="s">
        <v>129</v>
      </c>
      <c r="C15" s="31">
        <v>3</v>
      </c>
      <c r="D15" s="32">
        <v>1333.3333333333333</v>
      </c>
      <c r="E15" s="32">
        <v>20.5</v>
      </c>
      <c r="F15" s="32">
        <v>164000</v>
      </c>
    </row>
    <row r="16" spans="1:6">
      <c r="A16" t="s">
        <v>126</v>
      </c>
      <c r="C16" s="31">
        <v>60</v>
      </c>
      <c r="D16" s="32">
        <v>2450</v>
      </c>
      <c r="E16" s="32">
        <v>28.166666666666668</v>
      </c>
      <c r="F16" s="32">
        <v>223587000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E10" sqref="E10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4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3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4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4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4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4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4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4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4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4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M14" sqref="M14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8" t="s">
        <v>112</v>
      </c>
      <c r="H10" s="39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topLeftCell="A7" workbookViewId="0">
      <selection activeCell="K23" sqref="K23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4" width="10.19921875" bestFit="1" customWidth="1"/>
    <col min="5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  <c r="G2" t="s">
        <v>152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5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5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5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5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5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5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5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5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5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5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5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5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5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5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5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5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5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5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5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5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7"/>
  <sheetViews>
    <sheetView workbookViewId="0">
      <selection activeCell="A7" sqref="A7:B7"/>
    </sheetView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45813</v>
      </c>
      <c r="B4" t="s">
        <v>119</v>
      </c>
      <c r="C4">
        <v>10</v>
      </c>
      <c r="D4" s="29">
        <v>15000</v>
      </c>
    </row>
    <row r="5" spans="1:4">
      <c r="A5" s="28">
        <v>45813</v>
      </c>
      <c r="B5" t="s">
        <v>120</v>
      </c>
      <c r="C5">
        <v>5</v>
      </c>
      <c r="D5" s="29">
        <v>10000</v>
      </c>
    </row>
    <row r="6" spans="1:4">
      <c r="A6" s="28">
        <v>45813</v>
      </c>
      <c r="B6" t="s">
        <v>121</v>
      </c>
      <c r="C6">
        <v>3</v>
      </c>
      <c r="D6" s="29">
        <v>3000</v>
      </c>
    </row>
    <row r="7" spans="1:4">
      <c r="A7" s="28">
        <v>46173</v>
      </c>
      <c r="B7" t="s">
        <v>120</v>
      </c>
      <c r="C7">
        <v>6</v>
      </c>
      <c r="D7" s="29">
        <v>12000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2023-05-12T01:27:33Z</dcterms:created>
  <dcterms:modified xsi:type="dcterms:W3CDTF">2026-05-31T07:32:57Z</dcterms:modified>
</cp:coreProperties>
</file>