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G:\내 드라이브\실기\오답\2025_기본서_컴활1급실기_250715 (1)\01 엑셀\04 실전모의고사\"/>
    </mc:Choice>
  </mc:AlternateContent>
  <xr:revisionPtr revIDLastSave="0" documentId="13_ncr:1_{3A8565E2-8B14-4E67-94FE-67932B113E58}" xr6:coauthVersionLast="47" xr6:coauthVersionMax="47" xr10:uidLastSave="{00000000-0000-0000-0000-000000000000}"/>
  <bookViews>
    <workbookView xWindow="-108" yWindow="-108" windowWidth="23256" windowHeight="1257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F29" i="8" s="1"/>
  <c r="E8" i="8"/>
  <c r="D8" i="8"/>
  <c r="A20" i="1"/>
  <c r="I10" i="5"/>
  <c r="J10" i="5"/>
  <c r="F10" i="2" a="1"/>
  <c r="F4" i="2" a="1"/>
  <c r="F5" i="2" a="1"/>
  <c r="F6" i="2" a="1"/>
  <c r="F8" i="2" a="1"/>
  <c r="F7" i="2" a="1"/>
  <c r="F11" i="2" a="1"/>
  <c r="F9" i="2" a="1"/>
  <c r="F3" i="2" a="1"/>
  <c r="F28" i="8" l="1"/>
  <c r="D29" i="8"/>
  <c r="E29" i="8"/>
  <c r="F9" i="2"/>
  <c r="F11" i="2"/>
  <c r="F7" i="2"/>
  <c r="F8" i="2"/>
  <c r="F6" i="2"/>
  <c r="F5" i="2"/>
  <c r="F4" i="2"/>
  <c r="F10" i="2"/>
  <c r="F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2C5C67-17DD-485F-B8B6-C930F0464723}" name="MS Access Database_Query" type="1" refreshedVersion="8" background="1">
    <dbPr connection="DSN=MS Access Database;DBQ=G:\내 드라이브\실기\오답\2025_기본서_컴활1급실기_250715 (1)\01 엑셀\04 실전모의고사\가전제품판매.accdb;DefaultDir=G:\내 드라이브\실기\오답\2025_기본서_컴활1급실기_250715 (1)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<sst xmlns="http://schemas.openxmlformats.org/spreadsheetml/2006/main" count="313" uniqueCount="153">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</sst>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22860</xdr:colOff>
      <xdr:row>7</xdr:row>
      <xdr:rowOff>22860</xdr:rowOff>
    </xdr:from>
    <xdr:to>
      <xdr:col>8</xdr:col>
      <xdr:colOff>861060</xdr:colOff>
      <xdr:row>7</xdr:row>
      <xdr:rowOff>205740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A800771D-3CF1-2EDE-A0F9-1CDBAF48824F}"/>
            </a:ext>
          </a:extLst>
        </xdr:cNvPr>
        <xdr:cNvSpPr/>
      </xdr:nvSpPr>
      <xdr:spPr>
        <a:xfrm>
          <a:off x="5334000" y="1592580"/>
          <a:ext cx="838200" cy="18288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220980</xdr:colOff>
      <xdr:row>4</xdr:row>
      <xdr:rowOff>144780</xdr:rowOff>
    </xdr:from>
    <xdr:to>
      <xdr:col>8</xdr:col>
      <xdr:colOff>22860</xdr:colOff>
      <xdr:row>7</xdr:row>
      <xdr:rowOff>95800</xdr:rowOff>
    </xdr:to>
    <xdr:cxnSp macro="">
      <xdr:nvCxnSpPr>
        <xdr:cNvPr id="9" name="직선 화살표 연결선 8">
          <a:extLst>
            <a:ext uri="{FF2B5EF4-FFF2-40B4-BE49-F238E27FC236}">
              <a16:creationId xmlns:a16="http://schemas.microsoft.com/office/drawing/2014/main" id="{C162EBED-822A-0425-9A04-3CF04821E76A}"/>
            </a:ext>
          </a:extLst>
        </xdr:cNvPr>
        <xdr:cNvCxnSpPr>
          <a:stCxn id="3" idx="1"/>
        </xdr:cNvCxnSpPr>
      </xdr:nvCxnSpPr>
      <xdr:spPr>
        <a:xfrm flipH="1" flipV="1">
          <a:off x="1836420" y="1051560"/>
          <a:ext cx="3497580" cy="61396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</xdr:colOff>
      <xdr:row>24</xdr:row>
      <xdr:rowOff>83820</xdr:rowOff>
    </xdr:from>
    <xdr:to>
      <xdr:col>5</xdr:col>
      <xdr:colOff>815340</xdr:colOff>
      <xdr:row>25</xdr:row>
      <xdr:rowOff>160020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072AB6A3-BFAC-A5A1-2F34-DE907EFBB72B}"/>
            </a:ext>
          </a:extLst>
        </xdr:cNvPr>
        <xdr:cNvSpPr/>
      </xdr:nvSpPr>
      <xdr:spPr>
        <a:xfrm>
          <a:off x="3322320" y="5387340"/>
          <a:ext cx="754380" cy="2971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83820</xdr:colOff>
      <xdr:row>24</xdr:row>
      <xdr:rowOff>99060</xdr:rowOff>
    </xdr:from>
    <xdr:to>
      <xdr:col>6</xdr:col>
      <xdr:colOff>990600</xdr:colOff>
      <xdr:row>25</xdr:row>
      <xdr:rowOff>144780</xdr:rowOff>
    </xdr:to>
    <xdr:sp macro="[0]!아이콘보기" textlink="">
      <xdr:nvSpPr>
        <xdr:cNvPr id="4" name="사각형: 빗면 3">
          <a:extLst>
            <a:ext uri="{FF2B5EF4-FFF2-40B4-BE49-F238E27FC236}">
              <a16:creationId xmlns:a16="http://schemas.microsoft.com/office/drawing/2014/main" id="{BCDD9018-E52F-B7A5-C83B-59024B5E7D57}"/>
            </a:ext>
          </a:extLst>
        </xdr:cNvPr>
        <xdr:cNvSpPr/>
      </xdr:nvSpPr>
      <xdr:spPr>
        <a:xfrm>
          <a:off x="4198620" y="5402580"/>
          <a:ext cx="906780" cy="2667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60960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13.644948148147" backgroundQuery="1" createdVersion="8" refreshedVersion="8" minRefreshableVersion="3" recordCount="60" xr:uid="{072DBEBC-F954-49CC-BF3F-A8022EF521C8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4E05F-D191-4489-9871-C77743841239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6" workbookViewId="0">
      <selection activeCell="I11" sqref="I11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&amp;L기본작업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abSelected="1" workbookViewId="0">
      <selection activeCell="E20" sqref="E20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D3+F3*(1-HLOOKUP(D3+F3,$B$14:$E$15,2))</f>
        <v>10950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D4+F4*(1-HLOOKUP(D4+F4,$B$14:$E$15,2))</f>
        <v>6880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5950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4712.5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4427.5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3997.5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9800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3850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MEDIAN(IF(($C$3:$C$11=(A19&amp;"급")),$E$3:$E$11))</f>
        <v>28000</v>
      </c>
      <c r="C19" s="11">
        <f t="array" ref="C19">SUM(($C$3:$C$11=A19&amp;"급")*($F$3:$F$11))</f>
        <v>7000</v>
      </c>
      <c r="E19" s="8">
        <f>DCOUNTA(A2:G11,1,$E$21:$F$22)</f>
        <v>3</v>
      </c>
    </row>
    <row r="20" spans="1:6">
      <c r="A20" s="2">
        <v>3</v>
      </c>
      <c r="B20" s="11">
        <f t="array" ref="B20">MEDIAN(IF(($C$3:$C$11=(A20&amp;"급")),$E$3:$E$11))</f>
        <v>10500</v>
      </c>
      <c r="C20" s="11">
        <f t="array" ref="C20">SUM(($C$3:$C$11=A20&amp;"급")*($F$3:$F$11))</f>
        <v>9900</v>
      </c>
    </row>
    <row r="21" spans="1:6">
      <c r="A21" s="2">
        <v>4</v>
      </c>
      <c r="B21" s="11">
        <f t="array" ref="B21">MEDIAN(IF(($C$3:$C$11=(A21&amp;"급")),$E$3:$E$11))</f>
        <v>19500</v>
      </c>
      <c r="C21" s="11">
        <f t="array" ref="C21">SUM(($C$3:$C$11=A21&amp;"급")*($F$3:$F$11))</f>
        <v>9050</v>
      </c>
      <c r="E21" s="12" t="s">
        <v>149</v>
      </c>
      <c r="F21" s="12" t="s">
        <v>150</v>
      </c>
    </row>
    <row r="22" spans="1:6">
      <c r="A22" s="2">
        <v>5</v>
      </c>
      <c r="B22" s="11">
        <f t="array" ref="B22">MEDIAN(IF(($C$3:$C$11=(A22&amp;"급")),$E$3:$E$11))</f>
        <v>10500</v>
      </c>
      <c r="C22" s="11">
        <f t="array" ref="C22">SUM(($C$3:$C$11=A22&amp;"급")*($F$3:$F$11))</f>
        <v>3900</v>
      </c>
      <c r="E22" s="12" t="s">
        <v>151</v>
      </c>
      <c r="F22" s="12" t="s">
        <v>152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A3" sqref="A3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6.796875" bestFit="1" customWidth="1"/>
    <col min="4" max="4" width="10.296875" bestFit="1" customWidth="1"/>
    <col min="5" max="6" width="12.296875" bestFit="1" customWidth="1"/>
  </cols>
  <sheetData>
    <row r="3" spans="1:6">
      <c r="A3" s="34" t="s">
        <v>130</v>
      </c>
      <c r="B3" s="34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5">
        <v>21</v>
      </c>
      <c r="D4" s="36">
        <v>2500</v>
      </c>
      <c r="E4" s="36">
        <v>26.5</v>
      </c>
      <c r="F4" s="36">
        <v>25042500</v>
      </c>
    </row>
    <row r="5" spans="1:6">
      <c r="B5" t="s">
        <v>127</v>
      </c>
      <c r="C5" s="35">
        <v>9</v>
      </c>
      <c r="D5" s="36">
        <v>2944.4444444444443</v>
      </c>
      <c r="E5" s="36">
        <v>29.125</v>
      </c>
      <c r="F5" s="36">
        <v>6174500</v>
      </c>
    </row>
    <row r="6" spans="1:6">
      <c r="B6" t="s">
        <v>128</v>
      </c>
      <c r="C6" s="35">
        <v>8</v>
      </c>
      <c r="D6" s="36">
        <v>2437.5</v>
      </c>
      <c r="E6" s="36">
        <v>22.833333333333332</v>
      </c>
      <c r="F6" s="36">
        <v>2671500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5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127</v>
      </c>
      <c r="C9" s="35">
        <v>6</v>
      </c>
      <c r="D9" s="36">
        <v>2833.3333333333335</v>
      </c>
      <c r="E9" s="36">
        <v>29.6</v>
      </c>
      <c r="F9" s="36">
        <v>2516000</v>
      </c>
    </row>
    <row r="10" spans="1:6">
      <c r="B10" t="s">
        <v>128</v>
      </c>
      <c r="C10" s="35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5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127</v>
      </c>
      <c r="C13" s="35">
        <v>7</v>
      </c>
      <c r="D13" s="36">
        <v>3000</v>
      </c>
      <c r="E13" s="36">
        <v>18.166666666666668</v>
      </c>
      <c r="F13" s="36">
        <v>2289000</v>
      </c>
    </row>
    <row r="14" spans="1:6">
      <c r="B14" t="s">
        <v>128</v>
      </c>
      <c r="C14" s="35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5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5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topLeftCell="A7" workbookViewId="0">
      <selection activeCell="L17" sqref="L17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7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7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7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7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7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7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7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7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7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7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/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I27" sqref="I27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4" width="10.19921875" bestFit="1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  <c r="G2" t="s">
        <v>148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8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8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8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8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8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8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8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8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8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8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8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8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8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8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8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8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8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8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8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8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/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cp:lastPrinted>2026-04-01T06:26:04Z</cp:lastPrinted>
  <dcterms:created xsi:type="dcterms:W3CDTF">2023-05-12T01:27:33Z</dcterms:created>
  <dcterms:modified xsi:type="dcterms:W3CDTF">2026-04-01T06:53:58Z</dcterms:modified>
</cp:coreProperties>
</file>