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\Desktop\윤윤진\시나공\2025_기본서_컴활1급실기_250715\01 엑셀\04 실전모의고사\"/>
    </mc:Choice>
  </mc:AlternateContent>
  <xr:revisionPtr revIDLastSave="0" documentId="13_ncr:1_{3BAD96D9-7EEA-4843-941F-AB517204CA2C}" xr6:coauthVersionLast="47" xr6:coauthVersionMax="47" xr10:uidLastSave="{00000000-0000-0000-0000-000000000000}"/>
  <bookViews>
    <workbookView xWindow="-120" yWindow="-120" windowWidth="29040" windowHeight="15840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F22" i="2"/>
  <c r="E22" i="2"/>
  <c r="C20" i="2" a="1"/>
  <c r="C20" i="2" s="1"/>
  <c r="C21" i="2" a="1"/>
  <c r="C21" i="2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I10" i="5"/>
  <c r="J10" i="5"/>
  <c r="F4" i="2" a="1"/>
  <c r="F5" i="2" a="1"/>
  <c r="F7" i="2" a="1"/>
  <c r="F9" i="2" a="1"/>
  <c r="F11" i="2" a="1"/>
  <c r="F6" i="2" a="1"/>
  <c r="F8" i="2" a="1"/>
  <c r="F10" i="2" a="1"/>
  <c r="F3" i="2" a="1"/>
  <c r="F10" i="2" l="1"/>
  <c r="F8" i="2"/>
  <c r="F6" i="2"/>
  <c r="F11" i="2"/>
  <c r="F9" i="2"/>
  <c r="F7" i="2"/>
  <c r="F5" i="2"/>
  <c r="F4" i="2"/>
  <c r="F3" i="2"/>
  <c r="D29" i="8"/>
  <c r="F29" i="8"/>
  <c r="E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3A776A-93E8-4D6F-A861-A8999DBBD6C9}" name="MS Access Database_Query" type="1" refreshedVersion="8" background="1">
    <dbPr connection="DSN=MS Access Database;DBQ=C:\Users\c\Desktop\윤윤진\시나공\2025_기본서_컴활1급실기_250715\01 엑셀\04 실전모의고사\가전제품판매.accdb;DefaultDir=C:\Users\c\Desktop\윤윤진\시나공\2025_기본서_컴활1급실기_250715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<sst xmlns="http://schemas.openxmlformats.org/spreadsheetml/2006/main" count="312" uniqueCount="151">
  <si>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</si>
  <si>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</si>
  <si>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</si>
  <si>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</si>
  <si>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</si>
  <si>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</si>
  <si>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</si>
  <si>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</si>
  <si>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</si>
  <si>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</si>
  <si>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</si>
  <si>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</si>
  <si>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</si>
  <si>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</si>
  <si>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</si>
  <si>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</si>
  <si>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</si>
  <si>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</si>
  <si>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</si>
  <si>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</si>
  <si>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</si>
  <si>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</si>
  <si>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</si>
  <si>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</si>
  <si>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</si>
  <si>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</si>
  <si>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</si>
  <si>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</si>
  <si>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</si>
  <si>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</si>
  <si>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</si>
  <si>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</si>
  <si>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</si>
  <si>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</si>
  <si>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</si>
  <si>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</si>
  <si>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</si>
  <si>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</si>
  <si>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</si>
  <si>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</si>
  <si>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</si>
  <si>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</si>
  <si>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</si>
  <si>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</si>
  <si>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</si>
  <si>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</si>
  <si>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</si>
  <si>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</si>
  <si>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</si>
  <si>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</si>
  <si>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</si>
  <si>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</si>
  <si>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</si>
  <si>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</si>
  <si>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</si>
  <si>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</si>
  <si>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</si>
  <si>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</si>
  <si>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</si>
  <si>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</si>
  <si>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</si>
  <si>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</si>
  <si>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</si>
  <si>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</si>
  <si>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</si>
  <si>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</si>
  <si>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</si>
  <si>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</si>
  <si>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</si>
  <si>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</si>
  <si>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</si>
  <si>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</si>
  <si>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</si>
  <si>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</si>
  <si>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</si>
  <si>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</si>
  <si>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</si>
  <si>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</si>
  <si>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</si>
  <si>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</si>
  <si>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</si>
  <si>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</si>
  <si>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</si>
  <si>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</si>
  <si>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</si>
  <si>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</si>
  <si>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</si>
  <si>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</si>
  <si>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</si>
  <si>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</si>
  <si>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</si>
  <si>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</si>
  <si>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</si>
  <si>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</si>
  <si>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</si>
  <si>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</si>
  <si>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</si>
  <si>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</si>
  <si>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</si>
  <si>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</si>
  <si>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</si>
  <si>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</si>
  <si>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</si>
  <si>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</si>
  <si>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</si>
  <si>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</si>
  <si>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</si>
  <si>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</si>
  <si>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</si>
  <si>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</si>
  <si>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</si>
  <si>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</si>
  <si>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</si>
  <si>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</si>
  <si>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</si>
  <si>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</si>
  <si>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</si>
  <si>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</si>
  <si>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</si>
  <si>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</si>
  <si>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</si>
  <si>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</si>
  <si>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</si>
  <si>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</si>
  <si>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</si>
  <si>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</si>
  <si>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</si>
  <si>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</si>
  <si>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</si>
  <si>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</si>
  <si>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</si>
  <si>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</si>
  <si>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</si>
  <si>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</si>
  <si>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</si>
  <si>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</si>
  <si>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</si>
  <si>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</si>
  <si>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</si>
  <si>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안병찬 요약</t>
  </si>
  <si>
    <t>박형주 요약</t>
  </si>
  <si>
    <t>채진욱 요약</t>
  </si>
  <si>
    <t>이은주 요약</t>
  </si>
  <si>
    <t>안병찬 평균</t>
  </si>
  <si>
    <t>박형주 평균</t>
  </si>
  <si>
    <t>채진욱 평균</t>
  </si>
  <si>
    <t>이은주 평균</t>
  </si>
  <si>
    <t>전체 평균</t>
  </si>
  <si>
    <t>1월 판매 내역</t>
  </si>
  <si>
    <t>조건1</t>
    <phoneticPr fontId="1" type="noConversion"/>
  </si>
  <si>
    <t>조건2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</si>
</sst>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-#,##0&quot;원&quot;;#,##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3" fontId="12" fillId="0" borderId="0" xfId="0" applyNumberFormat="1" applyFon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41" fontId="0" fillId="0" borderId="0" xfId="0" applyNumberForma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6</xdr:row>
      <xdr:rowOff>190500</xdr:rowOff>
    </xdr:from>
    <xdr:to>
      <xdr:col>8</xdr:col>
      <xdr:colOff>781050</xdr:colOff>
      <xdr:row>8</xdr:row>
      <xdr:rowOff>19050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C5523134-F050-7BDF-4AED-EFEDD0ED2C39}"/>
            </a:ext>
          </a:extLst>
        </xdr:cNvPr>
        <xdr:cNvSpPr/>
      </xdr:nvSpPr>
      <xdr:spPr>
        <a:xfrm>
          <a:off x="5457825" y="1476375"/>
          <a:ext cx="666750" cy="24765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276225</xdr:colOff>
      <xdr:row>4</xdr:row>
      <xdr:rowOff>114300</xdr:rowOff>
    </xdr:from>
    <xdr:to>
      <xdr:col>8</xdr:col>
      <xdr:colOff>114300</xdr:colOff>
      <xdr:row>7</xdr:row>
      <xdr:rowOff>79723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38137D34-E2FB-6A7D-872B-00AA74F15B22}"/>
            </a:ext>
          </a:extLst>
        </xdr:cNvPr>
        <xdr:cNvCxnSpPr>
          <a:stCxn id="3" idx="1"/>
        </xdr:cNvCxnSpPr>
      </xdr:nvCxnSpPr>
      <xdr:spPr>
        <a:xfrm flipH="1" flipV="1">
          <a:off x="1895475" y="981075"/>
          <a:ext cx="3562350" cy="594073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56767FF-544C-9B95-7C03-D70252FE7337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F138AB56-FAD5-EF2A-AB42-0ABCB986F444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" refreshedDate="45882.388269560186" backgroundQuery="1" createdVersion="8" refreshedVersion="8" minRefreshableVersion="3" recordCount="60" xr:uid="{6A3F633F-6F14-4201-A9B0-AE90D95D594F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65E563-3AD6-468F-9AEE-2C185A9229BE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D12" sqref="D12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  <col min="7" max="7" width="9.5" bestFit="1" customWidth="1"/>
  </cols>
  <sheetData>
    <row r="1" spans="1:6" ht="20.25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AND(RIGHT($B4,3)="연구원", 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 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3"/>
  <sheetViews>
    <sheetView workbookViewId="0">
      <selection activeCell="H9" sqref="H9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9">
      <c r="A1" t="s">
        <v>35</v>
      </c>
    </row>
    <row r="2" spans="1:9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9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 $B$14:$E$15, 2,TRUE))</f>
        <v>10200</v>
      </c>
      <c r="H3" s="40"/>
      <c r="I3" s="40"/>
    </row>
    <row r="4" spans="1:9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 $B$14:$E$15, 2,TRUE))</f>
        <v>6480</v>
      </c>
      <c r="H4" s="40"/>
      <c r="I4" s="40"/>
    </row>
    <row r="5" spans="1:9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  <c r="H5" s="40"/>
      <c r="I5" s="40"/>
    </row>
    <row r="6" spans="1:9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  <c r="H6" s="40"/>
      <c r="I6" s="40"/>
    </row>
    <row r="7" spans="1:9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  <c r="H7" s="40"/>
      <c r="I7" s="40"/>
    </row>
    <row r="8" spans="1:9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  <c r="H8" s="40"/>
      <c r="I8" s="40"/>
    </row>
    <row r="9" spans="1:9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  <c r="H9" s="40"/>
      <c r="I9" s="40"/>
    </row>
    <row r="10" spans="1:9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  <c r="H10" s="40"/>
      <c r="I10" s="40"/>
    </row>
    <row r="11" spans="1:9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  <c r="H11" s="40"/>
      <c r="I11" s="40"/>
    </row>
    <row r="13" spans="1:9">
      <c r="A13" t="s">
        <v>59</v>
      </c>
      <c r="B13" t="s">
        <v>60</v>
      </c>
    </row>
    <row r="14" spans="1:9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9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 $C$3:$C$11=A19&amp;"급", $E$3:$E$11))</f>
        <v>28000</v>
      </c>
      <c r="C19" s="11">
        <f t="array" ref="C19">SUM( ($C$3:$C$11=A19&amp;"급")*($E$3:$E$11&gt;=10000)*$F$3:$F$11)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 $C$3:$C$11=A20&amp;"급", $E$3:$E$11))</f>
        <v>10500</v>
      </c>
      <c r="C20" s="11">
        <f t="array" ref="C20">SUM( ($C$3:$C$11=A20&amp;"급")*($E$3:$E$11&gt;=10000)*$F$3:$F$11)</f>
        <v>8700</v>
      </c>
    </row>
    <row r="21" spans="1:6">
      <c r="A21" s="2">
        <v>4</v>
      </c>
      <c r="B21" s="11">
        <f t="array" ref="B21">MEDIAN(IF( $C$3:$C$11=A21&amp;"급", $E$3:$E$11))</f>
        <v>19500</v>
      </c>
      <c r="C21" s="11">
        <f t="array" ref="C21">SUM( ($C$3:$C$11=A21&amp;"급")*($E$3:$E$11&gt;=10000)*$F$3:$F$11)</f>
        <v>8000</v>
      </c>
      <c r="E21" s="12" t="s">
        <v>149</v>
      </c>
      <c r="F21" s="12" t="s">
        <v>150</v>
      </c>
    </row>
    <row r="22" spans="1:6">
      <c r="A22" s="2">
        <v>5</v>
      </c>
      <c r="B22" s="11">
        <f t="array" ref="B22">MEDIAN(IF( $C$3:$C$11=A22&amp;"급", $E$3:$E$11))</f>
        <v>10500</v>
      </c>
      <c r="C22" s="11">
        <f t="array" ref="C22">SUM( ($C$3:$C$11=A22&amp;"급")*($E$3:$E$11&gt;=10000)*$F$3:$F$11)</f>
        <v>3000</v>
      </c>
      <c r="E22" s="12" t="b">
        <f>E3&lt;=15000</f>
        <v>0</v>
      </c>
      <c r="F22" s="12" t="b">
        <f>F3&lt;=1000</f>
        <v>0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E5" sqref="E5"/>
    </sheetView>
  </sheetViews>
  <sheetFormatPr defaultRowHeight="16.5"/>
  <cols>
    <col min="1" max="1" width="11.87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</cols>
  <sheetData>
    <row r="3" spans="1:6">
      <c r="A3" s="34" t="s">
        <v>130</v>
      </c>
      <c r="B3" s="34" t="s">
        <v>131</v>
      </c>
      <c r="C3" t="s">
        <v>135</v>
      </c>
      <c r="D3" t="s">
        <v>133</v>
      </c>
      <c r="E3" t="s">
        <v>134</v>
      </c>
      <c r="F3" t="s">
        <v>132</v>
      </c>
    </row>
    <row r="4" spans="1:6">
      <c r="A4" t="s">
        <v>123</v>
      </c>
      <c r="C4" s="35">
        <v>21</v>
      </c>
      <c r="D4" s="36">
        <v>2500</v>
      </c>
      <c r="E4" s="36">
        <v>26.5</v>
      </c>
      <c r="F4" s="36">
        <v>25042500</v>
      </c>
    </row>
    <row r="5" spans="1:6">
      <c r="B5" t="s">
        <v>127</v>
      </c>
      <c r="C5" s="35">
        <v>9</v>
      </c>
      <c r="D5" s="36">
        <v>2944.4444444444443</v>
      </c>
      <c r="E5" s="36">
        <v>29.125</v>
      </c>
      <c r="F5" s="36">
        <v>6174500</v>
      </c>
    </row>
    <row r="6" spans="1:6">
      <c r="B6" t="s">
        <v>128</v>
      </c>
      <c r="C6" s="35">
        <v>8</v>
      </c>
      <c r="D6" s="36">
        <v>2437.5</v>
      </c>
      <c r="E6" s="36">
        <v>22.833333333333332</v>
      </c>
      <c r="F6" s="36">
        <v>2671500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5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127</v>
      </c>
      <c r="C9" s="35">
        <v>6</v>
      </c>
      <c r="D9" s="36">
        <v>2833.3333333333335</v>
      </c>
      <c r="E9" s="36">
        <v>29.6</v>
      </c>
      <c r="F9" s="36">
        <v>2516000</v>
      </c>
    </row>
    <row r="10" spans="1:6">
      <c r="B10" t="s">
        <v>128</v>
      </c>
      <c r="C10" s="35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5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127</v>
      </c>
      <c r="C13" s="35">
        <v>7</v>
      </c>
      <c r="D13" s="36">
        <v>3000</v>
      </c>
      <c r="E13" s="36">
        <v>18.166666666666668</v>
      </c>
      <c r="F13" s="36">
        <v>2289000</v>
      </c>
    </row>
    <row r="14" spans="1:6">
      <c r="B14" t="s">
        <v>128</v>
      </c>
      <c r="C14" s="35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5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5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F18" sqref="F18"/>
    </sheetView>
  </sheetViews>
  <sheetFormatPr defaultRowHeight="16.5" outlineLevelRow="3"/>
  <cols>
    <col min="1" max="1" width="9" bestFit="1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8" t="s">
        <v>144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7" t="s">
        <v>140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8" t="s">
        <v>143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8" t="s">
        <v>139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8" t="s">
        <v>146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8" t="s">
        <v>142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8" t="s">
        <v>145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8" t="s">
        <v>141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8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8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I25" sqref="I25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J30" sqref="J30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  <c r="G2" t="s">
        <v>148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9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9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9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9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9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9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9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9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9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9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9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9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9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9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9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9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9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9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9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9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9"/>
  <sheetViews>
    <sheetView tabSelected="1" workbookViewId="0">
      <selection activeCell="K25" sqref="K25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45882</v>
      </c>
      <c r="B7" t="s">
        <v>121</v>
      </c>
      <c r="C7">
        <v>2</v>
      </c>
      <c r="D7" s="29">
        <v>2000</v>
      </c>
    </row>
    <row r="8" spans="1:4">
      <c r="A8" s="28"/>
      <c r="D8" s="29"/>
    </row>
    <row r="9" spans="1:4">
      <c r="A9" s="28"/>
      <c r="D9" s="29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tuw</cp:lastModifiedBy>
  <dcterms:created xsi:type="dcterms:W3CDTF">2023-05-12T01:27:33Z</dcterms:created>
  <dcterms:modified xsi:type="dcterms:W3CDTF">2025-08-13T01:23:31Z</dcterms:modified>
</cp:coreProperties>
</file>