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  new/01 엑셀/04 실전모의고사/"/>
    </mc:Choice>
  </mc:AlternateContent>
  <xr:revisionPtr revIDLastSave="158" documentId="13_ncr:1_{06765B05-F6F4-4505-BC3E-772392F04BDE}" xr6:coauthVersionLast="47" xr6:coauthVersionMax="47" xr10:uidLastSave="{645DD832-2E6E-4F6C-A053-9CED2ED9E12D}"/>
  <bookViews>
    <workbookView xWindow="-108" yWindow="-108" windowWidth="23256" windowHeight="12456" firstSheet="2" activeTab="8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eta.T" hidden="1" xlm="1">#NAME?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 s="1"/>
  <c r="H19" i="3" a="1"/>
  <c r="H19" i="3" s="1"/>
  <c r="H20" i="3" a="1"/>
  <c r="H20" i="3" s="1"/>
  <c r="H16" i="3" a="1"/>
  <c r="H16" i="3" s="1"/>
  <c r="K4" i="3" a="1"/>
  <c r="K4" i="3" s="1"/>
  <c r="K5" i="3" a="1"/>
  <c r="K5" i="3" s="1"/>
  <c r="K6" i="3" a="1"/>
  <c r="K6" i="3" s="1"/>
  <c r="K7" i="3" a="1"/>
  <c r="K7" i="3" s="1"/>
  <c r="K8" i="3" a="1"/>
  <c r="K8" i="3" s="1"/>
  <c r="K9" i="3" a="1"/>
  <c r="K9" i="3" s="1"/>
  <c r="K10" i="3" a="1"/>
  <c r="K10" i="3" s="1"/>
  <c r="K11" i="3" a="1"/>
  <c r="K11" i="3" s="1"/>
  <c r="K3" i="3" a="1"/>
  <c r="K3" i="3" s="1"/>
  <c r="J4" i="3" a="1"/>
  <c r="J4" i="3" s="1"/>
  <c r="J5" i="3" a="1"/>
  <c r="J5" i="3" s="1"/>
  <c r="J6" i="3" a="1"/>
  <c r="J6" i="3" s="1"/>
  <c r="J7" i="3" a="1"/>
  <c r="J7" i="3"/>
  <c r="J8" i="3" a="1"/>
  <c r="J8" i="3" s="1"/>
  <c r="J9" i="3" a="1"/>
  <c r="J9" i="3" s="1"/>
  <c r="J10" i="3" a="1"/>
  <c r="J10" i="3"/>
  <c r="J11" i="3" a="1"/>
  <c r="J11" i="3" s="1"/>
  <c r="J3" i="3" a="1"/>
  <c r="J3" i="3" s="1"/>
  <c r="D4" i="3" a="1"/>
  <c r="D4" i="3" s="1"/>
  <c r="D5" i="3" a="1"/>
  <c r="D5" i="3" s="1"/>
  <c r="D6" i="3" a="1"/>
  <c r="D6" i="3" s="1"/>
  <c r="D3" i="3" a="1"/>
  <c r="D3" i="3" s="1"/>
  <c r="C3" i="3" a="1"/>
  <c r="C3" i="3" s="1"/>
  <c r="C4" i="3" a="1"/>
  <c r="C4" i="3" s="1"/>
  <c r="C5" i="3" a="1"/>
  <c r="C5" i="3" s="1"/>
  <c r="C6" i="3" a="1"/>
  <c r="C6" i="3" s="1"/>
  <c r="B4" i="3" a="1"/>
  <c r="B4" i="3" s="1"/>
  <c r="B5" i="3" a="1"/>
  <c r="B5" i="3" s="1"/>
  <c r="B6" i="3" a="1"/>
  <c r="B6" i="3" s="1"/>
  <c r="B3" i="3" a="1"/>
  <c r="B3" i="3" s="1"/>
  <c r="G3" i="4"/>
  <c r="D4" i="4"/>
  <c r="A17" i="1"/>
  <c r="E4" i="5"/>
  <c r="E5" i="5"/>
  <c r="E6" i="5"/>
  <c r="E7" i="5"/>
  <c r="E8" i="5"/>
  <c r="D3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2F69DB-0D0B-4EF6-8275-102E2F1FEBA8}" name="MS Access Database_Query" type="1" refreshedVersion="8" background="1">
    <dbPr connection="DSN=MS Access Database;DBQ=C:\Users\이다연\OneDrive\문서\2026기본서_컴활1급실기\01 엑셀\04 실전모의고사\사이트운영비.accdb;DefaultDir=C:\Users\이다연\OneDrive\문서\2026기본서_컴활1급실기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<sst xmlns="http://schemas.openxmlformats.org/spreadsheetml/2006/main" count="310" uniqueCount="192">
  <si>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</si>
  <si>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</si>
  <si>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</si>
  <si>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</si>
  <si>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</si>
  <si>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</si>
  <si>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</si>
  <si>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</si>
  <si>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</si>
  <si>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</si>
  <si>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</si>
  <si>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</si>
  <si>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</si>
  <si>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</si>
  <si>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</si>
  <si>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</si>
  <si>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</si>
  <si>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</si>
  <si>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</si>
  <si>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</si>
  <si>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</si>
  <si>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</si>
  <si>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</si>
  <si>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</si>
  <si>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</si>
  <si>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</si>
  <si>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</si>
  <si>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</si>
  <si>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</si>
  <si>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</si>
  <si>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</si>
  <si>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</si>
  <si>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</si>
  <si>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</si>
  <si>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</si>
  <si>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</si>
  <si>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</si>
  <si>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</si>
  <si>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</si>
  <si>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</si>
  <si>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</si>
  <si>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</si>
  <si>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</si>
  <si>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</si>
  <si>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</si>
  <si>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</si>
  <si>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</si>
  <si>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</si>
  <si>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</si>
  <si>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</si>
  <si>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</si>
  <si>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</si>
  <si>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</si>
  <si>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</si>
  <si>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</si>
  <si>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</si>
  <si>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</si>
  <si>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</si>
  <si>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</si>
  <si>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</si>
  <si>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</si>
  <si>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</si>
  <si>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</si>
  <si>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</si>
  <si>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</si>
  <si>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</si>
  <si>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</si>
  <si>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</si>
  <si>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</si>
  <si>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</si>
  <si>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</si>
  <si>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</si>
  <si>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</si>
  <si>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</si>
  <si>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</si>
  <si>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</si>
  <si>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</si>
  <si>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</si>
  <si>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</si>
  <si>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</si>
  <si>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</si>
  <si>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</si>
  <si>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</si>
  <si>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</si>
  <si>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</si>
  <si>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</si>
  <si>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</si>
  <si>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</si>
  <si>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</si>
  <si>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</si>
  <si>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</si>
  <si>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</si>
  <si>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</si>
  <si>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</si>
  <si>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</si>
  <si>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</si>
  <si>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</si>
  <si>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</si>
  <si>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</si>
  <si>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</si>
  <si>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</si>
  <si>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</si>
  <si>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</si>
  <si>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</si>
  <si>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</si>
  <si>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</si>
  <si>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</si>
  <si>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</si>
  <si>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</si>
  <si>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</si>
  <si>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</si>
  <si>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</si>
  <si>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</si>
  <si>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</si>
  <si>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</si>
  <si>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</si>
  <si>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</si>
  <si>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</si>
  <si>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</si>
  <si>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</si>
  <si>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</si>
  <si>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</si>
  <si>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</si>
  <si>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</si>
  <si>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</si>
  <si>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</si>
  <si>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</si>
  <si>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</si>
  <si>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</si>
  <si>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</si>
  <si>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</si>
  <si>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</si>
  <si>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</si>
  <si>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</si>
  <si>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</si>
  <si>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</si>
  <si>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</si>
  <si>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</si>
  <si>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</si>
  <si>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</si>
  <si>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</si>
  <si>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</si>
  <si>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</si>
  <si>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</si>
  <si>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</si>
  <si>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</si>
  <si>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</si>
  <si>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</si>
  <si>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</si>
  <si>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</si>
  <si>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</si>
  <si>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</si>
  <si>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</si>
  <si>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</si>
  <si>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</si>
  <si>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</si>
  <si>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</si>
  <si>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</si>
  <si>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</si>
  <si>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</si>
  <si>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</si>
  <si>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</si>
  <si>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</si>
  <si>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</si>
  <si>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</si>
  <si>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</si>
  <si>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</si>
  <si>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</si>
  <si>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</si>
  <si>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</si>
  <si>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</si>
  <si>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</si>
  <si>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</si>
  <si>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</si>
  <si>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</si>
  <si>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</si>
  <si>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</si>
  <si>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</si>
  <si>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</si>
  <si>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</si>
  <si>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</si>
  <si>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</si>
  <si>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</si>
  <si>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</si>
  <si>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일(개설일)</t>
  </si>
  <si>
    <t>개설일</t>
  </si>
  <si>
    <t>**</t>
  </si>
  <si>
    <t>2023-04-01 - 2023-04-30</t>
  </si>
  <si>
    <t>2023-05-01 - 2023-05-30</t>
  </si>
  <si>
    <t>2023-05-31 - 2023-06-29</t>
  </si>
  <si>
    <t>2023-06-30 - 2023-07-29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</si>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</sst>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43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65F51336-E20A-47F3-95F1-06D13B3CE2D7}" type="VALUE">
                      <a:rPr lang="en-US" altLang="ko-KR" sz="1000" b="1" i="0" baseline="0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773-4F72-A354-2549E3BEBE9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73-4F72-A354-2549E3BEB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784432"/>
        <c:axId val="627789712"/>
      </c:lineChart>
      <c:catAx>
        <c:axId val="1510247167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62778971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7784432"/>
        <c:crosses val="max"/>
        <c:crossBetween val="between"/>
      </c:valAx>
      <c:catAx>
        <c:axId val="627784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27789712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 fLocksText="0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190500</xdr:colOff>
          <xdr:row>1</xdr:row>
          <xdr:rowOff>7620</xdr:rowOff>
        </xdr:from>
        <xdr:to>
          <xdr:col>8</xdr:col>
          <xdr:colOff>0</xdr:colOff>
          <xdr:row>3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38100</xdr:rowOff>
        </xdr:from>
        <xdr:to>
          <xdr:col>8</xdr:col>
          <xdr:colOff>7620</xdr:colOff>
          <xdr:row>5</xdr:row>
          <xdr:rowOff>7620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171.892960185185" backgroundQuery="1" createdVersion="8" refreshedVersion="8" minRefreshableVersion="3" recordCount="45" xr:uid="{FF378540-EF08-4DB5-8962-EB1341EF75EB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31T00:00:00" groupInterval="30"/>
        <groupItems count="7">
          <s v="&lt;2023-04-01"/>
          <s v="2023-04-01 - 2023-04-30"/>
          <s v="2023-05-01 - 2023-05-30"/>
          <s v="2023-05-31 - 2023-06-29"/>
          <s v="2023-06-30 - 2023-07-29"/>
          <s v="2023-07-30 - 2023-07-31"/>
          <s v="&gt;2023-07-3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018F46-2B32-400C-848C-CB9006938340}" name="피벗 테이블1" cacheId="3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8B7DFA-A60B-4E2D-8E22-2F0A4DFC657D}" name="표1" displayName="표1" ref="A1:C2" totalsRowShown="0">
  <autoFilter ref="A1:C2" xr:uid="{348B7DFA-A60B-4E2D-8E22-2F0A4DFC657D}"/>
  <tableColumns count="3">
    <tableColumn id="1" xr3:uid="{3192EA49-A1BE-40B4-BCD9-E65908712E11}" name="개설일" dataDxfId="0"/>
    <tableColumn id="2" xr3:uid="{7D2ABA9D-770C-4193-9226-EDD920634878}" name="쇼핑몰"/>
    <tableColumn id="3" xr3:uid="{F957CC01-2BD4-4959-BBEB-802F9011208E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J13" sqref="J13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3" t="s">
        <v>0</v>
      </c>
      <c r="B1" s="43"/>
      <c r="C1" s="43"/>
      <c r="D1" s="43"/>
      <c r="E1" s="43"/>
      <c r="F1" s="43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AND(LEFT(B4,2)*1&lt;=17, 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zoomScaleNormal="100" workbookViewId="0">
      <selection activeCell="M8" sqref="M8"/>
    </sheetView>
  </sheetViews>
  <sheetFormatPr defaultRowHeight="17.399999999999999"/>
  <sheetData>
    <row r="1" spans="1:9" ht="21">
      <c r="A1" s="43" t="s">
        <v>14</v>
      </c>
      <c r="B1" s="43"/>
      <c r="C1" s="43"/>
      <c r="D1" s="43"/>
      <c r="E1" s="43"/>
      <c r="F1" s="43"/>
      <c r="G1" s="43"/>
      <c r="H1" s="43"/>
      <c r="I1" s="43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37">
        <v>78</v>
      </c>
      <c r="E4" s="37">
        <v>82</v>
      </c>
      <c r="F4" s="37">
        <v>90</v>
      </c>
      <c r="G4" s="37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37">
        <v>67</v>
      </c>
      <c r="E5" s="37">
        <v>67</v>
      </c>
      <c r="F5" s="37">
        <v>81</v>
      </c>
      <c r="G5" s="37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37">
        <v>90</v>
      </c>
      <c r="E6" s="37">
        <v>94</v>
      </c>
      <c r="F6" s="37">
        <v>93</v>
      </c>
      <c r="G6" s="37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37">
        <v>84</v>
      </c>
      <c r="E7" s="37">
        <v>85</v>
      </c>
      <c r="F7" s="37">
        <v>91</v>
      </c>
      <c r="G7" s="37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37">
        <v>84</v>
      </c>
      <c r="E8" s="37">
        <v>78</v>
      </c>
      <c r="F8" s="37">
        <v>81</v>
      </c>
      <c r="G8" s="37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37">
        <v>80</v>
      </c>
      <c r="E9" s="37">
        <v>81</v>
      </c>
      <c r="F9" s="37">
        <v>83</v>
      </c>
      <c r="G9" s="37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37">
        <v>93</v>
      </c>
      <c r="E10" s="37">
        <v>95</v>
      </c>
      <c r="F10" s="37">
        <v>96</v>
      </c>
      <c r="G10" s="37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37">
        <v>91</v>
      </c>
      <c r="E11" s="37">
        <v>92</v>
      </c>
      <c r="F11" s="37">
        <v>94</v>
      </c>
      <c r="G11" s="37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37">
        <v>64</v>
      </c>
      <c r="E12" s="37">
        <v>61</v>
      </c>
      <c r="F12" s="37">
        <v>64</v>
      </c>
      <c r="G12" s="37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37">
        <v>60</v>
      </c>
      <c r="E13" s="37">
        <v>80</v>
      </c>
      <c r="F13" s="37">
        <v>64</v>
      </c>
      <c r="G13" s="37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37">
        <v>92</v>
      </c>
      <c r="E14" s="37">
        <v>94</v>
      </c>
      <c r="F14" s="37">
        <v>95</v>
      </c>
      <c r="G14" s="37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37">
        <v>86</v>
      </c>
      <c r="E15" s="37">
        <v>86</v>
      </c>
      <c r="F15" s="37">
        <v>85</v>
      </c>
      <c r="G15" s="37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37">
        <v>78</v>
      </c>
      <c r="E16" s="37">
        <v>76</v>
      </c>
      <c r="F16" s="37">
        <v>81</v>
      </c>
      <c r="G16" s="37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37">
        <v>86</v>
      </c>
      <c r="E17" s="37">
        <v>88</v>
      </c>
      <c r="F17" s="37">
        <v>90</v>
      </c>
      <c r="G17" s="37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37">
        <v>97</v>
      </c>
      <c r="E18" s="37">
        <v>98</v>
      </c>
      <c r="F18" s="37">
        <v>97</v>
      </c>
      <c r="G18" s="37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37">
        <v>75</v>
      </c>
      <c r="E19" s="37">
        <v>72</v>
      </c>
      <c r="F19" s="37">
        <v>81</v>
      </c>
      <c r="G19" s="37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37">
        <v>72</v>
      </c>
      <c r="E20" s="37">
        <v>80</v>
      </c>
      <c r="F20" s="37">
        <v>77</v>
      </c>
      <c r="G20" s="37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J16" sqref="J16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SUM(($A$10:$A$29=$A3)*($B$10:$B$29=B$2))&amp;"명"</f>
        <v>1명</v>
      </c>
      <c r="C3" s="6" t="str">
        <f t="array" ref="C3">SUM(($A$10:$A$29=$A3)*($B$10:$B$29=C$2))&amp;"명"</f>
        <v>3명</v>
      </c>
      <c r="D3" s="8">
        <f t="array" ref="D3">_xlfn.PERCENTILE.INC(IF(($A$10:$A$29=$A3),$E$10:$E$29),50%)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 10%, H3="과장", 8%, H3="차장", 6%, H3="대리", 5%, H3="사원", 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SUM(($A$10:$A$29=$A4)*($B$10:$B$29=B$2))&amp;"명"</f>
        <v>2명</v>
      </c>
      <c r="C4" s="6" t="str">
        <f t="array" ref="C4">SUM(($A$10:$A$29=$A4)*($B$10:$B$29=C$2))&amp;"명"</f>
        <v>4명</v>
      </c>
      <c r="D4" s="8">
        <f t="array" ref="D4">_xlfn.PERCENTILE.INC(IF(($A$10:$A$29=$A4),$E$10:$E$29),50%)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 10%, H4="과장", 8%, H4="차장", 6%, H4="대리", 5%, H4="사원", 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SUM(($A$10:$A$29=$A5)*($B$10:$B$29=B$2))&amp;"명"</f>
        <v>4명</v>
      </c>
      <c r="C5" s="6" t="str">
        <f t="array" ref="C5">SUM(($A$10:$A$29=$A5)*($B$10:$B$29=C$2))&amp;"명"</f>
        <v>2명</v>
      </c>
      <c r="D5" s="8">
        <f t="array" ref="D5">_xlfn.PERCENTILE.INC(IF(($A$10:$A$29=$A5),$E$10:$E$29),50%)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 10%, H5="과장", 8%, H5="차장", 6%, H5="대리", 5%, H5="사원", 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SUM(($A$10:$A$29=$A6)*($B$10:$B$29=B$2))&amp;"명"</f>
        <v>1명</v>
      </c>
      <c r="C6" s="6" t="str">
        <f t="array" ref="C6">SUM(($A$10:$A$29=$A6)*($B$10:$B$29=C$2))&amp;"명"</f>
        <v>3명</v>
      </c>
      <c r="D6" s="8">
        <f t="array" ref="D6">_xlfn.PERCENTILE.INC(IF(($A$10:$A$29=$A6),$E$10:$E$29),50%)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 10%, H6="과장", 8%, H6="차장", 6%, H6="대리", 5%, H6="사원", 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 10%, H7="과장", 8%, H7="차장", 6%, H7="대리", 5%, H7="사원", 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 10%, H8="과장", 8%, H8="차장", 6%, H8="대리", 5%, H8="사원", 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 10%, H9="과장", 8%, H9="차장", 6%, H9="대리", 5%, H9="사원", 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 10%, H10="과장", 8%, H10="차장", 6%, H10="대리", 5%, H10="사원", 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 10%, H11="과장", 8%, H11="차장", 6%, H11="대리", 5%, H11="사원", 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4" t="s">
        <v>86</v>
      </c>
      <c r="H12" s="45"/>
      <c r="I12" s="46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2">
        <f t="array" ref="H16">ROUNDDOWN(SUM(($H$3:$H$11=$G16)*($I$3:$I$11*$J$3:$J$11))/$J$12,2)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2">
        <f t="array" ref="H17">ROUNDDOWN(SUM(($H$3:$H$11=$G17)*($I$3:$I$11*$J$3:$J$11))/$J$12,2)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2">
        <f t="array" ref="H18">ROUNDDOWN(SUM(($H$3:$H$11=$G18)*($I$3:$I$11*$J$3:$J$11))/$J$12,2)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2">
        <f t="array" ref="H19">ROUNDDOWN(SUM(($H$3:$H$11=$G19)*($I$3:$I$11*$J$3:$J$11))/$J$12,2)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2">
        <f t="array" ref="H20">ROUNDDOWN(SUM(($H$3:$H$11=$G20)*($I$3:$I$11*$J$3:$J$11))/$J$12,2)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74707-A810-46E7-86C4-2013AFF9014E}">
  <sheetPr codeName="Sheet9"/>
  <dimension ref="A1:C2"/>
  <sheetViews>
    <sheetView workbookViewId="0">
      <selection activeCell="G14" sqref="G14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t="s">
        <v>185</v>
      </c>
      <c r="B1" t="s">
        <v>183</v>
      </c>
      <c r="C1" t="s">
        <v>191</v>
      </c>
    </row>
    <row r="2" spans="1:3">
      <c r="A2" s="41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C14" sqref="C14"/>
    </sheetView>
  </sheetViews>
  <sheetFormatPr defaultRowHeight="17.399999999999999"/>
  <cols>
    <col min="1" max="1" width="23.19921875" bestFit="1" customWidth="1"/>
    <col min="2" max="6" width="10.8984375" bestFit="1" customWidth="1"/>
    <col min="7" max="9" width="12" bestFit="1" customWidth="1"/>
  </cols>
  <sheetData>
    <row r="3" spans="1:7">
      <c r="A3" s="39" t="s">
        <v>182</v>
      </c>
      <c r="B3" s="39" t="s">
        <v>183</v>
      </c>
      <c r="C3" s="4"/>
      <c r="D3" s="4"/>
      <c r="E3" s="4"/>
      <c r="F3" s="4"/>
      <c r="G3" s="4"/>
    </row>
    <row r="4" spans="1:7">
      <c r="A4" s="39" t="s">
        <v>184</v>
      </c>
      <c r="B4" s="40" t="s">
        <v>177</v>
      </c>
      <c r="C4" s="40" t="s">
        <v>178</v>
      </c>
      <c r="D4" s="40" t="s">
        <v>179</v>
      </c>
      <c r="E4" s="40" t="s">
        <v>180</v>
      </c>
      <c r="F4" s="40" t="s">
        <v>181</v>
      </c>
      <c r="G4" s="40" t="s">
        <v>176</v>
      </c>
    </row>
    <row r="5" spans="1:7">
      <c r="A5" s="4" t="s">
        <v>187</v>
      </c>
      <c r="B5" s="38" t="s">
        <v>186</v>
      </c>
      <c r="C5" s="38" t="s">
        <v>186</v>
      </c>
      <c r="D5" s="38" t="s">
        <v>186</v>
      </c>
      <c r="E5" s="38" t="s">
        <v>186</v>
      </c>
      <c r="F5" s="38">
        <v>386000</v>
      </c>
      <c r="G5" s="38">
        <v>386000</v>
      </c>
    </row>
    <row r="6" spans="1:7">
      <c r="A6" s="4" t="s">
        <v>188</v>
      </c>
      <c r="B6" s="38">
        <v>930690</v>
      </c>
      <c r="C6" s="38">
        <v>457160</v>
      </c>
      <c r="D6" s="38">
        <v>787950</v>
      </c>
      <c r="E6" s="38">
        <v>2455750</v>
      </c>
      <c r="F6" s="38">
        <v>2170960</v>
      </c>
      <c r="G6" s="38">
        <v>6802510</v>
      </c>
    </row>
    <row r="7" spans="1:7">
      <c r="A7" s="4" t="s">
        <v>189</v>
      </c>
      <c r="B7" s="38">
        <v>1424070</v>
      </c>
      <c r="C7" s="38">
        <v>1339680</v>
      </c>
      <c r="D7" s="38">
        <v>1063130</v>
      </c>
      <c r="E7" s="38">
        <v>1485820</v>
      </c>
      <c r="F7" s="38">
        <v>1680500</v>
      </c>
      <c r="G7" s="38">
        <v>6993200</v>
      </c>
    </row>
    <row r="8" spans="1:7">
      <c r="A8" s="4" t="s">
        <v>190</v>
      </c>
      <c r="B8" s="38" t="s">
        <v>186</v>
      </c>
      <c r="C8" s="38" t="s">
        <v>186</v>
      </c>
      <c r="D8" s="38">
        <v>1056980</v>
      </c>
      <c r="E8" s="38">
        <v>575140</v>
      </c>
      <c r="F8" s="38">
        <v>438680</v>
      </c>
      <c r="G8" s="38">
        <v>2070800</v>
      </c>
    </row>
    <row r="9" spans="1:7">
      <c r="A9" s="4" t="s">
        <v>176</v>
      </c>
      <c r="B9" s="38">
        <v>2354760</v>
      </c>
      <c r="C9" s="38">
        <v>1796840</v>
      </c>
      <c r="D9" s="38">
        <v>2908060</v>
      </c>
      <c r="E9" s="38">
        <v>4516710</v>
      </c>
      <c r="F9" s="38">
        <v>4676140</v>
      </c>
      <c r="G9" s="38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J10" sqref="J10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>C4/B4</f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2AD68ADC-02EB-42A0-84F4-65B346859DE0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6" workbookViewId="0">
      <selection activeCell="I20" sqref="I20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7" t="s">
        <v>126</v>
      </c>
      <c r="C1" s="48"/>
      <c r="D1" s="48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H14" sqref="H14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190500</xdr:colOff>
                    <xdr:row>1</xdr:row>
                    <xdr:rowOff>7620</xdr:rowOff>
                  </from>
                  <to>
                    <xdr:col>8</xdr:col>
                    <xdr:colOff>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38100</xdr:rowOff>
                  </from>
                  <to>
                    <xdr:col>8</xdr:col>
                    <xdr:colOff>7620</xdr:colOff>
                    <xdr:row>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tabSelected="1" workbookViewId="0"/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2026-05-29T12:25:05Z</cp:lastPrinted>
  <dcterms:created xsi:type="dcterms:W3CDTF">2023-05-12T01:27:33Z</dcterms:created>
  <dcterms:modified xsi:type="dcterms:W3CDTF">2026-05-29T13:04:24Z</dcterms:modified>
</cp:coreProperties>
</file>