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4 실전모의고사\"/>
    </mc:Choice>
  </mc:AlternateContent>
  <xr:revisionPtr revIDLastSave="0" documentId="13_ncr:1_{60BD387C-D08F-4AEB-8918-0632946A3080}" xr6:coauthVersionLast="47" xr6:coauthVersionMax="47" xr10:uidLastSave="{00000000-0000-0000-0000-000000000000}"/>
  <bookViews>
    <workbookView xWindow="-108" yWindow="-108" windowWidth="23256" windowHeight="12456" firstSheet="1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D24" i="2" a="1"/>
  <c r="D24" i="2"/>
  <c r="B25" i="2" a="1"/>
  <c r="B25" i="2"/>
  <c r="B26" i="2" a="1"/>
  <c r="B26" i="2"/>
  <c r="B24" i="2" a="1"/>
  <c r="B24" i="2" s="1"/>
  <c r="F4" i="2"/>
  <c r="F5" i="2"/>
  <c r="F6" i="2"/>
  <c r="F7" i="2"/>
  <c r="F8" i="2"/>
  <c r="F3" i="2"/>
  <c r="E4" i="2" a="1"/>
  <c r="E4" i="2" s="1"/>
  <c r="E5" i="2" a="1"/>
  <c r="E5" i="2"/>
  <c r="E6" i="2" a="1"/>
  <c r="E6" i="2" s="1"/>
  <c r="E7" i="2" a="1"/>
  <c r="E7" i="2"/>
  <c r="E8" i="2" a="1"/>
  <c r="E8" i="2" s="1"/>
  <c r="E3" i="2" a="1"/>
  <c r="E3" i="2"/>
  <c r="H4" i="6"/>
  <c r="H5" i="6"/>
  <c r="H6" i="6"/>
  <c r="H7" i="6"/>
  <c r="H8" i="6"/>
  <c r="E13" i="2" a="1"/>
  <c r="E15" i="2" a="1"/>
  <c r="E17" i="2" a="1"/>
  <c r="E19" i="2" a="1"/>
  <c r="E14" i="2" a="1"/>
  <c r="E16" i="2" a="1"/>
  <c r="E18" i="2" a="1"/>
  <c r="E20" i="2" a="1"/>
  <c r="E12" i="2" a="1"/>
  <c r="E20" i="2" l="1"/>
  <c r="E18" i="2"/>
  <c r="E16" i="2"/>
  <c r="E14" i="2"/>
  <c r="E19" i="2"/>
  <c r="E17" i="2"/>
  <c r="E15" i="2"/>
  <c r="E13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2D86D2-3F78-4EC2-85C7-417F80C3EDA7}" name="MS Access Database_Query" type="1" refreshedVersion="8" background="1">
    <dbPr connection="DSN=MS Access Database;DBQ=C:\Users\SAMSUNG\Desktop\길벗컴활1급\01 엑셀 - 2회독\04 실전모의고사\도서대여.accdb;DefaultDir=C:\Users\SAMSUNG\Desktop\길벗컴활1급\01 엑셀 - 2회독\04 실전모의고사;DriverId=25;FIL=MS Access;MaxBufferSize=2048;PageTimeout=5;" command="SELECT 도서대여.이름, 도서대여.주소, 도서대여.나이, 도서대여.대여일_x000d__x000a_FROM 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<sst xmlns="http://schemas.openxmlformats.org/spreadsheetml/2006/main" count="279" uniqueCount="167">
  <si>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</si>
  <si>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</si>
  <si>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</si>
  <si>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</si>
  <si>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</si>
  <si>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</si>
  <si>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</si>
  <si>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</si>
  <si>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</si>
  <si>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</si>
  <si>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</si>
  <si>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</si>
  <si>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</si>
  <si>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</si>
  <si>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</si>
  <si>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</si>
  <si>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</si>
  <si>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</si>
  <si>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</si>
  <si>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</si>
  <si>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</si>
  <si>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</si>
  <si>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</si>
  <si>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</si>
  <si>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</si>
  <si>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</si>
  <si>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</si>
  <si>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</si>
  <si>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</si>
  <si>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</si>
  <si>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</si>
  <si>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</si>
  <si>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</si>
  <si>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</si>
  <si>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</si>
  <si>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</si>
  <si>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</si>
  <si>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</si>
  <si>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</si>
  <si>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</si>
  <si>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</si>
  <si>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</si>
  <si>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</si>
  <si>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</si>
  <si>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</si>
  <si>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</si>
  <si>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</si>
  <si>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</si>
  <si>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</si>
  <si>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</si>
  <si>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</si>
  <si>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</si>
  <si>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</si>
  <si>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</si>
  <si>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</si>
  <si>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</si>
  <si>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</si>
  <si>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</si>
  <si>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</si>
  <si>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</si>
  <si>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</si>
  <si>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</si>
  <si>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</si>
  <si>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</si>
  <si>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</si>
  <si>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</si>
  <si>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</si>
  <si>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</si>
  <si>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</si>
  <si>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</si>
  <si>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</si>
  <si>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</si>
  <si>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</si>
  <si>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</si>
  <si>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</si>
  <si>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</si>
  <si>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</si>
  <si>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</si>
  <si>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</si>
  <si>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</si>
  <si>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</si>
  <si>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</si>
  <si>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</si>
  <si>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</si>
  <si>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</si>
  <si>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</si>
  <si>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</si>
  <si>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</si>
  <si>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</si>
  <si>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</si>
  <si>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</si>
  <si>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</si>
  <si>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</si>
  <si>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</si>
  <si>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</si>
  <si>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</si>
  <si>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</si>
  <si>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</si>
  <si>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</si>
  <si>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</si>
  <si>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</si>
  <si>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</si>
  <si>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</si>
  <si>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</si>
  <si>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</si>
  <si>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</si>
  <si>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</si>
  <si>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</si>
  <si>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</si>
  <si>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</si>
  <si>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</si>
  <si>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</si>
  <si>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</si>
  <si>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</si>
  <si>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</si>
  <si>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</si>
  <si>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</si>
  <si>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</si>
  <si>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</si>
  <si>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</si>
  <si>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</si>
  <si>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</si>
  <si>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</si>
  <si>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</si>
  <si>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</si>
  <si>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</si>
  <si>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</si>
  <si>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</si>
  <si>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</si>
  <si>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</si>
  <si>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</si>
  <si>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</si>
  <si>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</si>
  <si>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</si>
  <si>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</si>
  <si>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</si>
  <si>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</si>
  <si>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</si>
  <si>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</si>
  <si>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</si>
  <si>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</si>
  <si>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</si>
  <si>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</si>
  <si>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</si>
  <si>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</si>
  <si>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</si>
  <si>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</si>
  <si>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</si>
  <si>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업무수행</t>
    <phoneticPr fontId="1" type="noConversion"/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</si>
  <si>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</si>
  <si>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</si>
  <si>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</si>
  <si>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</si>
  <si>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</si>
  <si>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</si>
  <si>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</si>
  <si>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</si>
  <si>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</si>
  <si>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</si>
  <si>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</si>
  <si>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</si>
  <si>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2월</t>
  </si>
  <si>
    <t>3월</t>
  </si>
  <si>
    <t>4월</t>
  </si>
  <si>
    <t>개월(대여일)</t>
  </si>
  <si>
    <t>주소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</si>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</sst>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-* #,##0_-;\-* #,##0_-;_-* &quot;-&quot;_-;_-@_-"/>
    <numFmt numFmtId="176" formatCode="_(* #,##0_);_(* \(#,##0\);_(* &quot;-&quot;_);_(@_)"/>
    <numFmt numFmtId="177" formatCode="\○;&quot;&quot;"/>
    <numFmt numFmtId="178" formatCode="[=25]&quot;만점&quot;;0&quot;점&quot;"/>
    <numFmt numFmtId="179" formatCode="0.0%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177" fontId="7" fillId="0" borderId="1" xfId="2" applyNumberFormat="1" applyFont="1" applyBorder="1" applyAlignment="1">
      <alignment horizontal="center" vertical="center"/>
    </xf>
    <xf numFmtId="178" fontId="7" fillId="0" borderId="1" xfId="2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FF0000"/>
      </font>
    </dxf>
    <dxf>
      <font>
        <b/>
        <i/>
        <color rgb="FF0070C0"/>
      </font>
    </dxf>
    <dxf>
      <font>
        <b val="0"/>
        <i/>
      </font>
      <fill>
        <patternFill>
          <bgColor rgb="FFFFC000"/>
        </patternFill>
      </fill>
    </dxf>
  </dxfs>
  <tableStyles count="1" defaultTableStyle="TableStyleMedium2" defaultPivotStyle="PivotStyleLight16">
    <tableStyle name="Invisible" pivot="0" table="0" count="0" xr9:uid="{BD4A3327-6CC4-43B3-BE08-4AD87ED07B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layout>
        <c:manualLayout>
          <c:xMode val="edge"/>
          <c:yMode val="edge"/>
          <c:x val="0.41633652295705187"/>
          <c:y val="1.24470998257406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152400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56.426764351854" backgroundQuery="1" createdVersion="8" refreshedVersion="8" minRefreshableVersion="3" recordCount="40" xr:uid="{F280727D-6362-4547-9E12-22019B534D9B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개월(대여일)" numFmtId="0" databaseField="0">
      <fieldGroup base="3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1"/>
    <x v="0"/>
  </r>
  <r>
    <x v="2"/>
    <x v="2"/>
    <x v="0"/>
    <x v="1"/>
  </r>
  <r>
    <x v="3"/>
    <x v="2"/>
    <x v="2"/>
    <x v="2"/>
  </r>
  <r>
    <x v="4"/>
    <x v="3"/>
    <x v="3"/>
    <x v="2"/>
  </r>
  <r>
    <x v="5"/>
    <x v="4"/>
    <x v="4"/>
    <x v="3"/>
  </r>
  <r>
    <x v="6"/>
    <x v="5"/>
    <x v="5"/>
    <x v="3"/>
  </r>
  <r>
    <x v="7"/>
    <x v="6"/>
    <x v="5"/>
    <x v="4"/>
  </r>
  <r>
    <x v="8"/>
    <x v="7"/>
    <x v="3"/>
    <x v="5"/>
  </r>
  <r>
    <x v="9"/>
    <x v="1"/>
    <x v="6"/>
    <x v="5"/>
  </r>
  <r>
    <x v="10"/>
    <x v="0"/>
    <x v="3"/>
    <x v="6"/>
  </r>
  <r>
    <x v="11"/>
    <x v="2"/>
    <x v="7"/>
    <x v="7"/>
  </r>
  <r>
    <x v="12"/>
    <x v="3"/>
    <x v="7"/>
    <x v="8"/>
  </r>
  <r>
    <x v="13"/>
    <x v="7"/>
    <x v="8"/>
    <x v="8"/>
  </r>
  <r>
    <x v="14"/>
    <x v="3"/>
    <x v="1"/>
    <x v="9"/>
  </r>
  <r>
    <x v="15"/>
    <x v="5"/>
    <x v="8"/>
    <x v="10"/>
  </r>
  <r>
    <x v="16"/>
    <x v="7"/>
    <x v="7"/>
    <x v="10"/>
  </r>
  <r>
    <x v="17"/>
    <x v="0"/>
    <x v="0"/>
    <x v="11"/>
  </r>
  <r>
    <x v="18"/>
    <x v="2"/>
    <x v="8"/>
    <x v="11"/>
  </r>
  <r>
    <x v="19"/>
    <x v="1"/>
    <x v="0"/>
    <x v="11"/>
  </r>
  <r>
    <x v="20"/>
    <x v="6"/>
    <x v="8"/>
    <x v="12"/>
  </r>
  <r>
    <x v="21"/>
    <x v="0"/>
    <x v="9"/>
    <x v="13"/>
  </r>
  <r>
    <x v="22"/>
    <x v="4"/>
    <x v="1"/>
    <x v="14"/>
  </r>
  <r>
    <x v="23"/>
    <x v="0"/>
    <x v="7"/>
    <x v="15"/>
  </r>
  <r>
    <x v="24"/>
    <x v="4"/>
    <x v="8"/>
    <x v="16"/>
  </r>
  <r>
    <x v="25"/>
    <x v="5"/>
    <x v="5"/>
    <x v="16"/>
  </r>
  <r>
    <x v="26"/>
    <x v="0"/>
    <x v="3"/>
    <x v="16"/>
  </r>
  <r>
    <x v="27"/>
    <x v="2"/>
    <x v="1"/>
    <x v="17"/>
  </r>
  <r>
    <x v="28"/>
    <x v="3"/>
    <x v="8"/>
    <x v="18"/>
  </r>
  <r>
    <x v="29"/>
    <x v="8"/>
    <x v="2"/>
    <x v="19"/>
  </r>
  <r>
    <x v="30"/>
    <x v="9"/>
    <x v="9"/>
    <x v="20"/>
  </r>
  <r>
    <x v="31"/>
    <x v="0"/>
    <x v="10"/>
    <x v="21"/>
  </r>
  <r>
    <x v="32"/>
    <x v="9"/>
    <x v="5"/>
    <x v="21"/>
  </r>
  <r>
    <x v="33"/>
    <x v="3"/>
    <x v="2"/>
    <x v="22"/>
  </r>
  <r>
    <x v="34"/>
    <x v="9"/>
    <x v="5"/>
    <x v="23"/>
  </r>
  <r>
    <x v="35"/>
    <x v="8"/>
    <x v="8"/>
    <x v="23"/>
  </r>
  <r>
    <x v="36"/>
    <x v="2"/>
    <x v="5"/>
    <x v="24"/>
  </r>
  <r>
    <x v="37"/>
    <x v="2"/>
    <x v="6"/>
    <x v="25"/>
  </r>
  <r>
    <x v="38"/>
    <x v="6"/>
    <x v="10"/>
    <x v="25"/>
  </r>
  <r>
    <x v="39"/>
    <x v="8"/>
    <x v="8"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8F36E7-D32F-4D04-AC7A-21DA98AFB50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dataField="1" compact="0" showAll="0"/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2" subtotal="average" showDataAs="percentOfTotal" baseField="1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8"/>
  <sheetViews>
    <sheetView topLeftCell="A19" workbookViewId="0">
      <selection activeCell="J29" sqref="J29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148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AND(_xlfn.RANK.EQ($K2,$K$2:$K$23)&lt;=10,COUNTIF($F2:$J2,"&gt;=70")=5)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  <row r="36" spans="1:8">
      <c r="A36" s="2"/>
      <c r="B36" s="2"/>
      <c r="C36" s="4"/>
      <c r="D36" s="4"/>
      <c r="E36" s="4"/>
      <c r="F36" s="4"/>
      <c r="G36" s="4"/>
      <c r="H36" s="4"/>
    </row>
    <row r="37" spans="1:8">
      <c r="A37" s="2"/>
      <c r="B37" s="2"/>
      <c r="C37" s="4"/>
      <c r="D37" s="4"/>
      <c r="E37" s="4"/>
      <c r="F37" s="4"/>
      <c r="G37" s="4"/>
      <c r="H37" s="4"/>
    </row>
    <row r="38" spans="1:8">
      <c r="A38" s="2"/>
      <c r="B38" s="2"/>
      <c r="C38" s="4"/>
      <c r="D38" s="4"/>
      <c r="E38" s="4"/>
      <c r="F38" s="4"/>
      <c r="G38" s="4"/>
      <c r="H38" s="4"/>
    </row>
  </sheetData>
  <phoneticPr fontId="1" type="noConversion"/>
  <conditionalFormatting sqref="F1:K23">
    <cfRule type="expression" dxfId="2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opLeftCell="A7" workbookViewId="0">
      <selection activeCell="H21" sqref="H21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_xlfn.SWITCH(LEFT($D3,1),"1",30000,"2",60000,"3",80000,"4",100000,"5",120000,0)</f>
        <v>100000</v>
      </c>
      <c r="F3" s="6" t="str">
        <f>IF(AND(OR(LEFT($B3,3)="서울시",LEFT($B3,3)="부천시",LEFT($B3,3)="안양시"),YEAR($C3)&lt;=1981),"A조","B조")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_xlfn.SWITCH(LEFT($D4,1),"1",30000,"2",60000,"3",80000,"4",100000,"5",120000,0)</f>
        <v>80000</v>
      </c>
      <c r="F4" s="6" t="str">
        <f t="shared" ref="F4:F8" si="0">IF(AND(OR(LEFT($B4,3)="서울시",LEFT($B4,3)="부천시",LEFT($B4,3)="안양시"),YEAR($C4)&lt;=1981),"A조","B조")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_xlfn.SWITCH(LEFT($D5,1),"1",30000,"2",60000,"3",80000,"4",100000,"5",120000,0)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_xlfn.SWITCH(LEFT($D6,1),"1",30000,"2",60000,"3",80000,"4",100000,"5",120000,0)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_xlfn.SWITCH(LEFT($D7,1),"1",30000,"2",60000,"3",80000,"4",100000,"5",120000,0)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_xlfn.SWITCH(LEFT($D8,1),"1",30000,"2",60000,"3",80000,"4",100000,"5",120000,0)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>
        <f t="array" ref="B24">ABS(MEDIAN($F$12:$F$20)-MEDIAN(IF(($B$12:$B$20=$A24),$F$12:$F$20)))</f>
        <v>15000</v>
      </c>
      <c r="D24" s="10">
        <f t="array" ref="D24">MIN(IF(($B$12:$B$20="수영")*($C$12:$C$20&gt;=20),$E$12:$E$20))</f>
        <v>60000</v>
      </c>
    </row>
    <row r="25" spans="1:6">
      <c r="A25" s="11" t="s">
        <v>75</v>
      </c>
      <c r="B25" s="12">
        <f t="array" ref="B25">ABS(MEDIAN($F$12:$F$20)-MEDIAN(IF(($B$12:$B$20=$A25),$F$12:$F$20)))</f>
        <v>15000</v>
      </c>
    </row>
    <row r="26" spans="1:6">
      <c r="A26" s="11" t="s">
        <v>77</v>
      </c>
      <c r="B26" s="12">
        <f t="array" ref="B26">ABS(MEDIAN($F$12:$F$20)-MEDIAN(IF(($B$12:$B$20=$A26),$F$12:$F$20)))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D11" sqref="D11"/>
    </sheetView>
  </sheetViews>
  <sheetFormatPr defaultRowHeight="17.399999999999999"/>
  <cols>
    <col min="1" max="1" width="10.296875" bestFit="1" customWidth="1"/>
    <col min="2" max="4" width="13.69921875" bestFit="1" customWidth="1"/>
    <col min="5" max="5" width="7.5" bestFit="1" customWidth="1"/>
    <col min="6" max="28" width="10.8984375" bestFit="1" customWidth="1"/>
    <col min="29" max="29" width="8.5" bestFit="1" customWidth="1"/>
  </cols>
  <sheetData>
    <row r="3" spans="1:5">
      <c r="A3" s="21" t="s">
        <v>1</v>
      </c>
      <c r="B3" t="s">
        <v>149</v>
      </c>
    </row>
    <row r="5" spans="1:5">
      <c r="A5" s="21" t="s">
        <v>166</v>
      </c>
      <c r="B5" s="21" t="s">
        <v>164</v>
      </c>
    </row>
    <row r="6" spans="1:5">
      <c r="A6" s="21" t="s">
        <v>165</v>
      </c>
      <c r="B6" t="s">
        <v>161</v>
      </c>
      <c r="C6" t="s">
        <v>162</v>
      </c>
      <c r="D6" t="s">
        <v>163</v>
      </c>
      <c r="E6" t="s">
        <v>160</v>
      </c>
    </row>
    <row r="7" spans="1:5">
      <c r="A7" t="s">
        <v>150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151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152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153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154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155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156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157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158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159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160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M13" sqref="M13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23" t="s">
        <v>95</v>
      </c>
      <c r="B1" s="23"/>
      <c r="C1" s="23"/>
      <c r="D1" s="23"/>
      <c r="F1" s="23" t="s">
        <v>96</v>
      </c>
      <c r="G1" s="23"/>
      <c r="H1" s="23"/>
      <c r="I1" s="23"/>
      <c r="K1" s="23" t="s">
        <v>97</v>
      </c>
      <c r="L1" s="23"/>
      <c r="M1" s="23"/>
      <c r="N1" s="23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23" t="s">
        <v>99</v>
      </c>
      <c r="B10" s="23"/>
      <c r="C10" s="23"/>
      <c r="D10" s="23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1" priority="2" rank="1"/>
    <cfRule type="top10" dxfId="0" priority="1" bottom="1" rank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3" workbookViewId="0">
      <selection activeCell="L22" sqref="L22"/>
    </sheetView>
  </sheetViews>
  <sheetFormatPr defaultRowHeight="17.399999999999999"/>
  <cols>
    <col min="1" max="1" width="2.19921875" customWidth="1"/>
  </cols>
  <sheetData>
    <row r="1" spans="2:6">
      <c r="C1" s="24" t="s">
        <v>100</v>
      </c>
      <c r="D1" s="24"/>
      <c r="E1" s="24"/>
      <c r="F1" s="24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G14" sqref="G14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19">
        <v>7</v>
      </c>
      <c r="D4" s="19">
        <v>3</v>
      </c>
      <c r="E4" s="19">
        <v>7</v>
      </c>
      <c r="F4" s="19">
        <v>3</v>
      </c>
      <c r="G4" s="19">
        <v>5</v>
      </c>
      <c r="H4" s="20">
        <f>SUM(C4:G4)</f>
        <v>25</v>
      </c>
    </row>
    <row r="5" spans="2:8">
      <c r="B5" s="14" t="s">
        <v>125</v>
      </c>
      <c r="C5" s="19">
        <v>-1</v>
      </c>
      <c r="D5" s="19">
        <v>3</v>
      </c>
      <c r="E5" s="19">
        <v>7</v>
      </c>
      <c r="F5" s="19">
        <v>3</v>
      </c>
      <c r="G5" s="19">
        <v>-1</v>
      </c>
      <c r="H5" s="20">
        <f>SUM(C5:G5)</f>
        <v>11</v>
      </c>
    </row>
    <row r="6" spans="2:8">
      <c r="B6" s="14" t="s">
        <v>126</v>
      </c>
      <c r="C6" s="19">
        <v>-1</v>
      </c>
      <c r="D6" s="19">
        <v>3</v>
      </c>
      <c r="E6" s="19">
        <v>-1</v>
      </c>
      <c r="F6" s="19">
        <v>3</v>
      </c>
      <c r="G6" s="19">
        <v>5</v>
      </c>
      <c r="H6" s="20">
        <f>SUM(C6:G6)</f>
        <v>9</v>
      </c>
    </row>
    <row r="7" spans="2:8">
      <c r="B7" s="14" t="s">
        <v>127</v>
      </c>
      <c r="C7" s="19">
        <v>7</v>
      </c>
      <c r="D7" s="19">
        <v>3</v>
      </c>
      <c r="E7" s="19">
        <v>7</v>
      </c>
      <c r="F7" s="19">
        <v>3</v>
      </c>
      <c r="G7" s="19">
        <v>5</v>
      </c>
      <c r="H7" s="20">
        <f>SUM(C7:G7)</f>
        <v>25</v>
      </c>
    </row>
    <row r="8" spans="2:8">
      <c r="B8" s="14" t="s">
        <v>128</v>
      </c>
      <c r="C8" s="19">
        <v>7</v>
      </c>
      <c r="D8" s="19">
        <v>-1</v>
      </c>
      <c r="E8" s="19">
        <v>7</v>
      </c>
      <c r="F8" s="19">
        <v>3</v>
      </c>
      <c r="G8" s="19">
        <v>5</v>
      </c>
      <c r="H8" s="20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tabSelected="1" workbookViewId="0">
      <selection activeCell="G2" sqref="G2"/>
    </sheetView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2023-05-12T01:27:33Z</dcterms:created>
  <dcterms:modified xsi:type="dcterms:W3CDTF">2025-04-09T01:58:01Z</dcterms:modified>
</cp:coreProperties>
</file>