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 activeTab="5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</calcChain>
</file>

<file path=xl/sharedStrings.xml><?xml version="1.0" encoding="utf-8"?>
<sst xmlns="http://schemas.openxmlformats.org/spreadsheetml/2006/main" count="243" uniqueCount="147">
  <si>
    <t>사원번호</t>
  </si>
  <si>
    <t>이름</t>
  </si>
  <si>
    <t>부서명</t>
  </si>
  <si>
    <t>직위</t>
  </si>
  <si>
    <t>입사일자</t>
  </si>
  <si>
    <t>업무수행</t>
  </si>
  <si>
    <t>영어독해</t>
  </si>
  <si>
    <t>영어듣기</t>
  </si>
  <si>
    <t>전산이론</t>
  </si>
  <si>
    <t>전산실기</t>
  </si>
  <si>
    <t>점수</t>
  </si>
  <si>
    <t>평가</t>
  </si>
  <si>
    <t>강감찬</t>
  </si>
  <si>
    <t>기획부</t>
  </si>
  <si>
    <t>대리</t>
  </si>
  <si>
    <t>하</t>
  </si>
  <si>
    <t>김규리</t>
  </si>
  <si>
    <t>영업부</t>
  </si>
  <si>
    <t>부장</t>
  </si>
  <si>
    <t>상</t>
  </si>
  <si>
    <t>김나비</t>
  </si>
  <si>
    <t>총무부</t>
  </si>
  <si>
    <t>중</t>
  </si>
  <si>
    <t>김대진</t>
  </si>
  <si>
    <t>과장</t>
  </si>
  <si>
    <t>김윤선</t>
  </si>
  <si>
    <t>김정식</t>
  </si>
  <si>
    <t>사원</t>
  </si>
  <si>
    <t>마소희</t>
  </si>
  <si>
    <t>기술부</t>
  </si>
  <si>
    <t>방정환</t>
  </si>
  <si>
    <t>배기성</t>
  </si>
  <si>
    <t>배우리</t>
  </si>
  <si>
    <t>소식가</t>
  </si>
  <si>
    <t>아유라</t>
  </si>
  <si>
    <t>엄화정</t>
  </si>
  <si>
    <t>왕연</t>
  </si>
  <si>
    <t>우희진</t>
  </si>
  <si>
    <t>유강현</t>
  </si>
  <si>
    <t>이기자</t>
  </si>
  <si>
    <t>이순신</t>
  </si>
  <si>
    <t>조용히</t>
  </si>
  <si>
    <t>최민영</t>
  </si>
  <si>
    <t>최민정</t>
  </si>
  <si>
    <t>홍난수</t>
  </si>
  <si>
    <t>[표1]</t>
  </si>
  <si>
    <t>고향주소</t>
  </si>
  <si>
    <t>생년월일</t>
  </si>
  <si>
    <t>회비</t>
  </si>
  <si>
    <t>조</t>
  </si>
  <si>
    <t>김승호</t>
  </si>
  <si>
    <t>서울시 성동구</t>
  </si>
  <si>
    <t>4(2)</t>
  </si>
  <si>
    <t>정재호</t>
  </si>
  <si>
    <t>서울시 성북구</t>
  </si>
  <si>
    <t>3(1)</t>
  </si>
  <si>
    <t>성은희</t>
  </si>
  <si>
    <t>부천시 오정구</t>
  </si>
  <si>
    <t>5(3)</t>
  </si>
  <si>
    <t>이영주</t>
  </si>
  <si>
    <t>부천시 원미구</t>
  </si>
  <si>
    <t>2(0)</t>
  </si>
  <si>
    <t>배수인</t>
  </si>
  <si>
    <t>안양시 동안구</t>
  </si>
  <si>
    <t>표영호</t>
  </si>
  <si>
    <t>성남시 수정구</t>
  </si>
  <si>
    <t>회원명</t>
  </si>
  <si>
    <t>운동명</t>
  </si>
  <si>
    <t>사용시간</t>
  </si>
  <si>
    <t>할인시간</t>
  </si>
  <si>
    <t>사용요금</t>
  </si>
  <si>
    <t>레슨비용</t>
  </si>
  <si>
    <t>박종수</t>
  </si>
  <si>
    <t>수영</t>
  </si>
  <si>
    <t>최용준</t>
  </si>
  <si>
    <t>헬스</t>
  </si>
  <si>
    <t>강대수</t>
  </si>
  <si>
    <t>스쿼시</t>
  </si>
  <si>
    <t>추인혜</t>
  </si>
  <si>
    <t>지석영</t>
  </si>
  <si>
    <t>이상호</t>
  </si>
  <si>
    <t>표인종</t>
  </si>
  <si>
    <t>장은지</t>
  </si>
  <si>
    <t>곽인정</t>
  </si>
  <si>
    <t>중간값의 차</t>
  </si>
  <si>
    <t>최소 사용요금</t>
  </si>
  <si>
    <t>영업소명</t>
  </si>
  <si>
    <t>쏘나더</t>
  </si>
  <si>
    <t>마가넷</t>
  </si>
  <si>
    <t>크레포스</t>
  </si>
  <si>
    <t>강남영업소</t>
  </si>
  <si>
    <t>강서영업소</t>
  </si>
  <si>
    <t>강북영업소</t>
  </si>
  <si>
    <t>강동영업소</t>
  </si>
  <si>
    <t>동경영업소</t>
  </si>
  <si>
    <t>1~4월 영업소별 판매대수</t>
    <phoneticPr fontId="1" type="noConversion"/>
  </si>
  <si>
    <t>5~8월 영업소별 판매대수</t>
    <phoneticPr fontId="1" type="noConversion"/>
  </si>
  <si>
    <t>9~12월 영업소별 판매대수</t>
    <phoneticPr fontId="1" type="noConversion"/>
  </si>
  <si>
    <t>단위 : 대</t>
    <phoneticPr fontId="1" type="noConversion"/>
  </si>
  <si>
    <t>영업소별 최대 판매대수</t>
    <phoneticPr fontId="1" type="noConversion"/>
  </si>
  <si>
    <t xml:space="preserve"> 중간고사  현황</t>
  </si>
  <si>
    <t>번호</t>
  </si>
  <si>
    <t>성명</t>
  </si>
  <si>
    <t>국어</t>
  </si>
  <si>
    <t>영어</t>
  </si>
  <si>
    <t>수학</t>
  </si>
  <si>
    <t>김수정</t>
  </si>
  <si>
    <t>박정호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</si>
  <si>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</si>
  <si>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</si>
  <si>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</si>
  <si>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</si>
  <si>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</si>
  <si>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</si>
  <si>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</si>
  <si>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</si>
  <si>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문제3</t>
  </si>
  <si>
    <t>문제4</t>
  </si>
  <si>
    <t>문제5</t>
  </si>
  <si>
    <t>[표1]</t>
    <phoneticPr fontId="1" type="noConversion"/>
  </si>
  <si>
    <t>이름</t>
    <phoneticPr fontId="8" type="noConversion"/>
  </si>
  <si>
    <t>문제1</t>
    <phoneticPr fontId="8" type="noConversion"/>
  </si>
  <si>
    <t>문제2</t>
    <phoneticPr fontId="8" type="noConversion"/>
  </si>
  <si>
    <t>점수</t>
    <phoneticPr fontId="8" type="noConversion"/>
  </si>
  <si>
    <t>이상철</t>
    <phoneticPr fontId="8" type="noConversion"/>
  </si>
  <si>
    <t>김훈영</t>
    <phoneticPr fontId="8" type="noConversion"/>
  </si>
  <si>
    <t>한철진</t>
    <phoneticPr fontId="8" type="noConversion"/>
  </si>
  <si>
    <t>이방자</t>
    <phoneticPr fontId="8" type="noConversion"/>
  </si>
  <si>
    <t>김용인</t>
    <phoneticPr fontId="8" type="noConversion"/>
  </si>
  <si>
    <t>티켓 관리</t>
  </si>
  <si>
    <t>영화명</t>
  </si>
  <si>
    <t>단가</t>
  </si>
  <si>
    <t>매수</t>
  </si>
  <si>
    <t>금액</t>
  </si>
  <si>
    <t>할인금액</t>
  </si>
  <si>
    <t>1파란하늘</t>
  </si>
  <si>
    <t>파란하늘</t>
  </si>
  <si>
    <t>2별자리</t>
  </si>
  <si>
    <t>별자리</t>
  </si>
  <si>
    <t>3내일</t>
  </si>
  <si>
    <t>내일</t>
  </si>
  <si>
    <t>ACTION</t>
  </si>
  <si>
    <t>탈퇴</t>
    <phoneticPr fontId="1" type="noConversion"/>
  </si>
  <si>
    <t>1(0)</t>
    <phoneticPr fontId="1" type="noConversion"/>
  </si>
  <si>
    <t>가족 수(자녀)</t>
    <phoneticPr fontId="1" type="noConversion"/>
  </si>
  <si>
    <t>[표2]</t>
    <phoneticPr fontId="1" type="noConversion"/>
  </si>
  <si>
    <t>[표3]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</si>
</sst>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(* #,##0_);_(* \(#,##0\);_(* &quot;-&quot;_);_(@_)"/>
    <numFmt numFmtId="177" formatCode="\○;&quot;&quot;"/>
    <numFmt numFmtId="178" formatCode="[=25]&quot;만&quot;&quot;점&quot;;0&quot;점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/>
    </xf>
    <xf numFmtId="3" fontId="0" fillId="0" borderId="0" xfId="0" applyNumberFormat="1">
      <alignment vertical="center"/>
    </xf>
    <xf numFmtId="177" fontId="7" fillId="0" borderId="1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7" fillId="0" borderId="1" xfId="2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'기타작업-1'!$D$3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'기타작업-1'!$C$4:$C$8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'기타작업-1'!$D$4:$D$8</c:f>
              <c:numCache>
                <c:formatCode>General</c:formatCode>
                <c:ptCount val="5"/>
                <c:pt idx="0">
                  <c:v>75</c:v>
                </c:pt>
                <c:pt idx="1">
                  <c:v>79</c:v>
                </c:pt>
                <c:pt idx="2">
                  <c:v>71</c:v>
                </c:pt>
                <c:pt idx="3">
                  <c:v>80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3-432E-A73D-E31F15790B96}"/>
            </c:ext>
          </c:extLst>
        </c:ser>
        <c:ser>
          <c:idx val="1"/>
          <c:order val="1"/>
          <c:tx>
            <c:strRef>
              <c:f>'기타작업-1'!$E$3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'기타작업-1'!$C$4:$C$8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'기타작업-1'!$E$4:$E$8</c:f>
              <c:numCache>
                <c:formatCode>General</c:formatCode>
                <c:ptCount val="5"/>
                <c:pt idx="0">
                  <c:v>73</c:v>
                </c:pt>
                <c:pt idx="1">
                  <c:v>71</c:v>
                </c:pt>
                <c:pt idx="2">
                  <c:v>68</c:v>
                </c:pt>
                <c:pt idx="3">
                  <c:v>82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3-432E-A73D-E31F15790B96}"/>
            </c:ext>
          </c:extLst>
        </c:ser>
        <c:ser>
          <c:idx val="2"/>
          <c:order val="2"/>
          <c:tx>
            <c:strRef>
              <c:f>'기타작업-1'!$F$3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'기타작업-1'!$C$4:$C$8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'기타작업-1'!$F$4:$F$8</c:f>
              <c:numCache>
                <c:formatCode>General</c:formatCode>
                <c:ptCount val="5"/>
                <c:pt idx="0">
                  <c:v>80</c:v>
                </c:pt>
                <c:pt idx="1">
                  <c:v>70</c:v>
                </c:pt>
                <c:pt idx="2">
                  <c:v>64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C3-432E-A73D-E31F15790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6085311"/>
        <c:axId val="856077631"/>
        <c:axId val="0"/>
      </c:bar3DChart>
      <c:catAx>
        <c:axId val="85608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56077631"/>
        <c:crosses val="autoZero"/>
        <c:auto val="1"/>
        <c:lblAlgn val="ctr"/>
        <c:lblOffset val="100"/>
        <c:noMultiLvlLbl val="0"/>
      </c:catAx>
      <c:valAx>
        <c:axId val="85607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56085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14</xdr:row>
      <xdr:rowOff>44450</xdr:rowOff>
    </xdr:from>
    <xdr:to>
      <xdr:col>12</xdr:col>
      <xdr:colOff>190500</xdr:colOff>
      <xdr:row>37</xdr:row>
      <xdr:rowOff>63500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채점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결과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0</xdr:row>
          <xdr:rowOff>57150</xdr:rowOff>
        </xdr:from>
        <xdr:to>
          <xdr:col>7</xdr:col>
          <xdr:colOff>123825</xdr:colOff>
          <xdr:row>1</xdr:row>
          <xdr:rowOff>123825</xdr:rowOff>
        </xdr:to>
        <xdr:sp macro="" textlink="">
          <xdr:nvSpPr>
            <xdr:cNvPr id="2049" name="cmd티켓예매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4"/>
  <sheetViews>
    <sheetView workbookViewId="0">
      <selection activeCell="J26" sqref="J26"/>
    </sheetView>
  </sheetViews>
  <sheetFormatPr defaultRowHeight="16.5"/>
  <cols>
    <col min="1" max="1" width="9" customWidth="1"/>
    <col min="2" max="2" width="7.125" customWidth="1"/>
    <col min="3" max="4" width="9" customWidth="1"/>
    <col min="5" max="5" width="10.5" customWidth="1"/>
    <col min="6" max="10" width="9" customWidth="1"/>
    <col min="11" max="11" width="5.5" customWidth="1"/>
    <col min="12" max="12" width="5.8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>
        <v>200104</v>
      </c>
      <c r="B2" s="2" t="s">
        <v>12</v>
      </c>
      <c r="C2" s="2" t="s">
        <v>13</v>
      </c>
      <c r="D2" s="2" t="s">
        <v>14</v>
      </c>
      <c r="E2" s="3">
        <v>43469</v>
      </c>
      <c r="F2" s="4">
        <v>10</v>
      </c>
      <c r="G2" s="4">
        <v>0</v>
      </c>
      <c r="H2" s="4">
        <v>0</v>
      </c>
      <c r="I2" s="4">
        <v>90</v>
      </c>
      <c r="J2" s="4">
        <v>70</v>
      </c>
      <c r="K2" s="4">
        <v>34</v>
      </c>
      <c r="L2" s="2" t="s">
        <v>15</v>
      </c>
    </row>
    <row r="3" spans="1:12">
      <c r="A3" s="2">
        <v>200126</v>
      </c>
      <c r="B3" s="2" t="s">
        <v>16</v>
      </c>
      <c r="C3" s="2" t="s">
        <v>17</v>
      </c>
      <c r="D3" s="2" t="s">
        <v>18</v>
      </c>
      <c r="E3" s="3">
        <v>44198</v>
      </c>
      <c r="F3" s="4">
        <v>90</v>
      </c>
      <c r="G3" s="4">
        <v>80</v>
      </c>
      <c r="H3" s="4">
        <v>90</v>
      </c>
      <c r="I3" s="4">
        <v>80</v>
      </c>
      <c r="J3" s="4">
        <v>85</v>
      </c>
      <c r="K3" s="4">
        <v>85</v>
      </c>
      <c r="L3" s="2" t="s">
        <v>19</v>
      </c>
    </row>
    <row r="4" spans="1:12">
      <c r="A4" s="2">
        <v>200123</v>
      </c>
      <c r="B4" s="2" t="s">
        <v>20</v>
      </c>
      <c r="C4" s="2" t="s">
        <v>21</v>
      </c>
      <c r="D4" s="2" t="s">
        <v>14</v>
      </c>
      <c r="E4" s="3">
        <v>44055</v>
      </c>
      <c r="F4" s="4">
        <v>100</v>
      </c>
      <c r="G4" s="4">
        <v>56</v>
      </c>
      <c r="H4" s="4">
        <v>64</v>
      </c>
      <c r="I4" s="4">
        <v>80</v>
      </c>
      <c r="J4" s="4">
        <v>100</v>
      </c>
      <c r="K4" s="4">
        <v>80</v>
      </c>
      <c r="L4" s="2" t="s">
        <v>22</v>
      </c>
    </row>
    <row r="5" spans="1:12">
      <c r="A5" s="2">
        <v>200134</v>
      </c>
      <c r="B5" s="2" t="s">
        <v>23</v>
      </c>
      <c r="C5" s="2" t="s">
        <v>13</v>
      </c>
      <c r="D5" s="2" t="s">
        <v>24</v>
      </c>
      <c r="E5" s="3">
        <v>44203</v>
      </c>
      <c r="F5" s="4">
        <v>70</v>
      </c>
      <c r="G5" s="4">
        <v>52</v>
      </c>
      <c r="H5" s="4">
        <v>76</v>
      </c>
      <c r="I5" s="4">
        <v>90</v>
      </c>
      <c r="J5" s="4">
        <v>100</v>
      </c>
      <c r="K5" s="4">
        <v>77.599999999999994</v>
      </c>
      <c r="L5" s="2" t="s">
        <v>22</v>
      </c>
    </row>
    <row r="6" spans="1:12">
      <c r="A6" s="2">
        <v>200114</v>
      </c>
      <c r="B6" s="2" t="s">
        <v>25</v>
      </c>
      <c r="C6" s="2" t="s">
        <v>13</v>
      </c>
      <c r="D6" s="2" t="s">
        <v>14</v>
      </c>
      <c r="E6" s="3">
        <v>44044</v>
      </c>
      <c r="F6" s="4">
        <v>100</v>
      </c>
      <c r="G6" s="4">
        <v>60</v>
      </c>
      <c r="H6" s="4">
        <v>48</v>
      </c>
      <c r="I6" s="4">
        <v>90</v>
      </c>
      <c r="J6" s="4">
        <v>100</v>
      </c>
      <c r="K6" s="4">
        <v>79.599999999999994</v>
      </c>
      <c r="L6" s="2" t="s">
        <v>22</v>
      </c>
    </row>
    <row r="7" spans="1:12">
      <c r="A7" s="2">
        <v>200137</v>
      </c>
      <c r="B7" s="2" t="s">
        <v>26</v>
      </c>
      <c r="C7" s="2" t="s">
        <v>13</v>
      </c>
      <c r="D7" s="2" t="s">
        <v>27</v>
      </c>
      <c r="E7" s="3">
        <v>44928</v>
      </c>
      <c r="F7" s="4">
        <v>100</v>
      </c>
      <c r="G7" s="4">
        <v>76</v>
      </c>
      <c r="H7" s="4">
        <v>80</v>
      </c>
      <c r="I7" s="4">
        <v>100</v>
      </c>
      <c r="J7" s="4">
        <v>100</v>
      </c>
      <c r="K7" s="4">
        <v>91.2</v>
      </c>
      <c r="L7" s="2" t="s">
        <v>19</v>
      </c>
    </row>
    <row r="8" spans="1:12">
      <c r="A8" s="2">
        <v>200131</v>
      </c>
      <c r="B8" s="2" t="s">
        <v>28</v>
      </c>
      <c r="C8" s="2" t="s">
        <v>29</v>
      </c>
      <c r="D8" s="2" t="s">
        <v>27</v>
      </c>
      <c r="E8" s="3">
        <v>44203</v>
      </c>
      <c r="F8" s="4">
        <v>90</v>
      </c>
      <c r="G8" s="4">
        <v>76</v>
      </c>
      <c r="H8" s="4">
        <v>72</v>
      </c>
      <c r="I8" s="4">
        <v>100</v>
      </c>
      <c r="J8" s="4">
        <v>100</v>
      </c>
      <c r="K8" s="4">
        <v>87.6</v>
      </c>
      <c r="L8" s="2" t="s">
        <v>19</v>
      </c>
    </row>
    <row r="9" spans="1:12">
      <c r="A9" s="2">
        <v>200133</v>
      </c>
      <c r="B9" s="2" t="s">
        <v>30</v>
      </c>
      <c r="C9" s="2" t="s">
        <v>13</v>
      </c>
      <c r="D9" s="2" t="s">
        <v>24</v>
      </c>
      <c r="E9" s="3">
        <v>44203</v>
      </c>
      <c r="F9" s="4">
        <v>64</v>
      </c>
      <c r="G9" s="4">
        <v>90</v>
      </c>
      <c r="H9" s="4">
        <v>76</v>
      </c>
      <c r="I9" s="4">
        <v>90</v>
      </c>
      <c r="J9" s="4">
        <v>80</v>
      </c>
      <c r="K9" s="4">
        <v>80</v>
      </c>
      <c r="L9" s="2" t="s">
        <v>22</v>
      </c>
    </row>
    <row r="10" spans="1:12">
      <c r="A10" s="2">
        <v>200129</v>
      </c>
      <c r="B10" s="2" t="s">
        <v>31</v>
      </c>
      <c r="C10" s="2" t="s">
        <v>13</v>
      </c>
      <c r="D10" s="2" t="s">
        <v>27</v>
      </c>
      <c r="E10" s="3">
        <v>44203</v>
      </c>
      <c r="F10" s="4">
        <v>100</v>
      </c>
      <c r="G10" s="4">
        <v>88</v>
      </c>
      <c r="H10" s="4">
        <v>72</v>
      </c>
      <c r="I10" s="4">
        <v>100</v>
      </c>
      <c r="J10" s="4">
        <v>100</v>
      </c>
      <c r="K10" s="4">
        <v>92</v>
      </c>
      <c r="L10" s="2" t="s">
        <v>19</v>
      </c>
    </row>
    <row r="11" spans="1:12">
      <c r="A11" s="2">
        <v>200127</v>
      </c>
      <c r="B11" s="2" t="s">
        <v>32</v>
      </c>
      <c r="C11" s="2" t="s">
        <v>17</v>
      </c>
      <c r="D11" s="2" t="s">
        <v>27</v>
      </c>
      <c r="E11" s="3">
        <v>44198</v>
      </c>
      <c r="F11" s="4">
        <v>100</v>
      </c>
      <c r="G11" s="4">
        <v>64</v>
      </c>
      <c r="H11" s="4">
        <v>72</v>
      </c>
      <c r="I11" s="4">
        <v>90</v>
      </c>
      <c r="J11" s="4">
        <v>100</v>
      </c>
      <c r="K11" s="4">
        <v>85.2</v>
      </c>
      <c r="L11" s="2" t="s">
        <v>19</v>
      </c>
    </row>
    <row r="12" spans="1:12">
      <c r="A12" s="2">
        <v>200112</v>
      </c>
      <c r="B12" s="2" t="s">
        <v>33</v>
      </c>
      <c r="C12" s="2" t="s">
        <v>17</v>
      </c>
      <c r="D12" s="2" t="s">
        <v>14</v>
      </c>
      <c r="E12" s="3">
        <v>44044</v>
      </c>
      <c r="F12" s="4">
        <v>90</v>
      </c>
      <c r="G12" s="4">
        <v>100</v>
      </c>
      <c r="H12" s="4">
        <v>100</v>
      </c>
      <c r="I12" s="4">
        <v>95</v>
      </c>
      <c r="J12" s="4">
        <v>90</v>
      </c>
      <c r="K12" s="4">
        <v>95</v>
      </c>
      <c r="L12" s="2" t="s">
        <v>19</v>
      </c>
    </row>
    <row r="13" spans="1:12">
      <c r="A13" s="2">
        <v>200120</v>
      </c>
      <c r="B13" s="2" t="s">
        <v>34</v>
      </c>
      <c r="C13" s="2" t="s">
        <v>17</v>
      </c>
      <c r="D13" s="2" t="s">
        <v>24</v>
      </c>
      <c r="E13" s="3">
        <v>40762</v>
      </c>
      <c r="F13" s="4">
        <v>100</v>
      </c>
      <c r="G13" s="4">
        <v>90</v>
      </c>
      <c r="H13" s="4">
        <v>100</v>
      </c>
      <c r="I13" s="4">
        <v>90</v>
      </c>
      <c r="J13" s="4">
        <v>95</v>
      </c>
      <c r="K13" s="4">
        <v>95</v>
      </c>
      <c r="L13" s="2" t="s">
        <v>19</v>
      </c>
    </row>
    <row r="14" spans="1:12">
      <c r="A14" s="2">
        <v>200128</v>
      </c>
      <c r="B14" s="2" t="s">
        <v>35</v>
      </c>
      <c r="C14" s="2" t="s">
        <v>21</v>
      </c>
      <c r="D14" s="2" t="s">
        <v>18</v>
      </c>
      <c r="E14" s="3">
        <v>44198</v>
      </c>
      <c r="F14" s="4">
        <v>100</v>
      </c>
      <c r="G14" s="4">
        <v>68</v>
      </c>
      <c r="H14" s="4">
        <v>72</v>
      </c>
      <c r="I14" s="4">
        <v>90</v>
      </c>
      <c r="J14" s="4">
        <v>100</v>
      </c>
      <c r="K14" s="4">
        <v>86</v>
      </c>
      <c r="L14" s="2" t="s">
        <v>19</v>
      </c>
    </row>
    <row r="15" spans="1:12">
      <c r="A15" s="2">
        <v>200119</v>
      </c>
      <c r="B15" s="2" t="s">
        <v>36</v>
      </c>
      <c r="C15" s="2" t="s">
        <v>21</v>
      </c>
      <c r="D15" s="2" t="s">
        <v>14</v>
      </c>
      <c r="E15" s="3">
        <v>44050</v>
      </c>
      <c r="F15" s="4">
        <v>100</v>
      </c>
      <c r="G15" s="4">
        <v>44</v>
      </c>
      <c r="H15" s="4">
        <v>60</v>
      </c>
      <c r="I15" s="4">
        <v>90</v>
      </c>
      <c r="J15" s="4">
        <v>90</v>
      </c>
      <c r="K15" s="4">
        <v>76.8</v>
      </c>
      <c r="L15" s="2" t="s">
        <v>22</v>
      </c>
    </row>
    <row r="16" spans="1:12">
      <c r="A16" s="2">
        <v>200116</v>
      </c>
      <c r="B16" s="2" t="s">
        <v>37</v>
      </c>
      <c r="C16" s="2" t="s">
        <v>17</v>
      </c>
      <c r="D16" s="2" t="s">
        <v>14</v>
      </c>
      <c r="E16" s="3">
        <v>44044</v>
      </c>
      <c r="F16" s="4">
        <v>56</v>
      </c>
      <c r="G16" s="4">
        <v>80</v>
      </c>
      <c r="H16" s="4">
        <v>56</v>
      </c>
      <c r="I16" s="4">
        <v>80</v>
      </c>
      <c r="J16" s="4">
        <v>90</v>
      </c>
      <c r="K16" s="4">
        <v>72.400000000000006</v>
      </c>
      <c r="L16" s="2" t="s">
        <v>22</v>
      </c>
    </row>
    <row r="17" spans="1:13">
      <c r="A17" s="2">
        <v>200135</v>
      </c>
      <c r="B17" s="2" t="s">
        <v>38</v>
      </c>
      <c r="C17" s="2" t="s">
        <v>17</v>
      </c>
      <c r="D17" s="2" t="s">
        <v>27</v>
      </c>
      <c r="E17" s="3">
        <v>44928</v>
      </c>
      <c r="F17" s="4">
        <v>100</v>
      </c>
      <c r="G17" s="4">
        <v>72</v>
      </c>
      <c r="H17" s="4">
        <v>80</v>
      </c>
      <c r="I17" s="4">
        <v>100</v>
      </c>
      <c r="J17" s="4">
        <v>100</v>
      </c>
      <c r="K17" s="4">
        <v>90.4</v>
      </c>
      <c r="L17" s="2" t="s">
        <v>19</v>
      </c>
    </row>
    <row r="18" spans="1:13">
      <c r="A18" s="2">
        <v>200110</v>
      </c>
      <c r="B18" s="2" t="s">
        <v>39</v>
      </c>
      <c r="C18" s="2" t="s">
        <v>13</v>
      </c>
      <c r="D18" s="2" t="s">
        <v>14</v>
      </c>
      <c r="E18" s="3">
        <v>43474</v>
      </c>
      <c r="F18" s="4">
        <v>90</v>
      </c>
      <c r="G18" s="4">
        <v>48</v>
      </c>
      <c r="H18" s="4">
        <v>44</v>
      </c>
      <c r="I18" s="4">
        <v>80</v>
      </c>
      <c r="J18" s="4">
        <v>100</v>
      </c>
      <c r="K18" s="4">
        <v>72.400000000000006</v>
      </c>
      <c r="L18" s="2" t="s">
        <v>22</v>
      </c>
    </row>
    <row r="19" spans="1:13">
      <c r="A19" s="2">
        <v>200130</v>
      </c>
      <c r="B19" s="2" t="s">
        <v>40</v>
      </c>
      <c r="C19" s="2" t="s">
        <v>29</v>
      </c>
      <c r="D19" s="2" t="s">
        <v>27</v>
      </c>
      <c r="E19" s="3">
        <v>44203</v>
      </c>
      <c r="F19" s="4">
        <v>90</v>
      </c>
      <c r="G19" s="4">
        <v>68</v>
      </c>
      <c r="H19" s="4">
        <v>72</v>
      </c>
      <c r="I19" s="4">
        <v>100</v>
      </c>
      <c r="J19" s="4">
        <v>100</v>
      </c>
      <c r="K19" s="4">
        <v>86</v>
      </c>
      <c r="L19" s="2" t="s">
        <v>19</v>
      </c>
    </row>
    <row r="20" spans="1:13">
      <c r="A20" s="2">
        <v>200132</v>
      </c>
      <c r="B20" s="2" t="s">
        <v>41</v>
      </c>
      <c r="C20" s="2" t="s">
        <v>17</v>
      </c>
      <c r="D20" s="2" t="s">
        <v>27</v>
      </c>
      <c r="E20" s="3">
        <v>44203</v>
      </c>
      <c r="F20" s="4">
        <v>100</v>
      </c>
      <c r="G20" s="4">
        <v>76</v>
      </c>
      <c r="H20" s="4">
        <v>76</v>
      </c>
      <c r="I20" s="4">
        <v>90</v>
      </c>
      <c r="J20" s="4">
        <v>100</v>
      </c>
      <c r="K20" s="4">
        <v>88.4</v>
      </c>
      <c r="L20" s="2" t="s">
        <v>19</v>
      </c>
    </row>
    <row r="21" spans="1:13">
      <c r="A21" s="2">
        <v>200124</v>
      </c>
      <c r="B21" s="2" t="s">
        <v>42</v>
      </c>
      <c r="C21" s="2" t="s">
        <v>17</v>
      </c>
      <c r="D21" s="2" t="s">
        <v>27</v>
      </c>
      <c r="E21" s="3">
        <v>44198</v>
      </c>
      <c r="F21" s="4">
        <v>70</v>
      </c>
      <c r="G21" s="4">
        <v>52</v>
      </c>
      <c r="H21" s="4">
        <v>64</v>
      </c>
      <c r="I21" s="4">
        <v>70</v>
      </c>
      <c r="J21" s="4">
        <v>90</v>
      </c>
      <c r="K21" s="4">
        <v>69.2</v>
      </c>
      <c r="L21" s="2" t="s">
        <v>15</v>
      </c>
    </row>
    <row r="22" spans="1:13">
      <c r="A22" s="2">
        <v>200106</v>
      </c>
      <c r="B22" s="2" t="s">
        <v>43</v>
      </c>
      <c r="C22" s="2" t="s">
        <v>29</v>
      </c>
      <c r="D22" s="2" t="s">
        <v>24</v>
      </c>
      <c r="E22" s="3">
        <v>43470</v>
      </c>
      <c r="F22" s="4">
        <v>50</v>
      </c>
      <c r="G22" s="4">
        <v>40</v>
      </c>
      <c r="H22" s="4">
        <v>28</v>
      </c>
      <c r="I22" s="4">
        <v>0</v>
      </c>
      <c r="J22" s="4">
        <v>90</v>
      </c>
      <c r="K22" s="4">
        <v>41.6</v>
      </c>
      <c r="L22" s="2" t="s">
        <v>15</v>
      </c>
    </row>
    <row r="23" spans="1:13">
      <c r="A23" s="2">
        <v>200136</v>
      </c>
      <c r="B23" s="2" t="s">
        <v>44</v>
      </c>
      <c r="C23" s="2" t="s">
        <v>21</v>
      </c>
      <c r="D23" s="2" t="s">
        <v>24</v>
      </c>
      <c r="E23" s="3">
        <v>44928</v>
      </c>
      <c r="F23" s="4">
        <v>100</v>
      </c>
      <c r="G23" s="4">
        <v>68</v>
      </c>
      <c r="H23" s="4">
        <v>80</v>
      </c>
      <c r="I23" s="4">
        <v>100</v>
      </c>
      <c r="J23" s="4">
        <v>100</v>
      </c>
      <c r="K23" s="4">
        <v>89.6</v>
      </c>
      <c r="L23" s="2" t="s">
        <v>19</v>
      </c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6"/>
  <sheetViews>
    <sheetView workbookViewId="0"/>
  </sheetViews>
  <sheetFormatPr defaultRowHeight="16.5"/>
  <cols>
    <col min="1" max="1" width="7.75" bestFit="1" customWidth="1"/>
    <col min="2" max="2" width="16.5" bestFit="1" customWidth="1"/>
    <col min="3" max="3" width="11.125" bestFit="1" customWidth="1"/>
    <col min="4" max="4" width="15.875" bestFit="1" customWidth="1"/>
    <col min="5" max="5" width="11.125" customWidth="1"/>
  </cols>
  <sheetData>
    <row r="1" spans="1:6">
      <c r="A1" t="s">
        <v>45</v>
      </c>
    </row>
    <row r="2" spans="1:6">
      <c r="A2" s="6" t="s">
        <v>1</v>
      </c>
      <c r="B2" s="6" t="s">
        <v>46</v>
      </c>
      <c r="C2" s="6" t="s">
        <v>47</v>
      </c>
      <c r="D2" s="6" t="s">
        <v>144</v>
      </c>
      <c r="E2" s="7" t="s">
        <v>48</v>
      </c>
      <c r="F2" s="7" t="s">
        <v>49</v>
      </c>
    </row>
    <row r="3" spans="1:6">
      <c r="A3" s="6" t="s">
        <v>50</v>
      </c>
      <c r="B3" s="6" t="s">
        <v>51</v>
      </c>
      <c r="C3" s="8">
        <v>29495</v>
      </c>
      <c r="D3" s="6" t="s">
        <v>52</v>
      </c>
      <c r="E3" s="9"/>
      <c r="F3" s="6"/>
    </row>
    <row r="4" spans="1:6">
      <c r="A4" s="6" t="s">
        <v>53</v>
      </c>
      <c r="B4" s="6" t="s">
        <v>54</v>
      </c>
      <c r="C4" s="8">
        <v>30458</v>
      </c>
      <c r="D4" s="6" t="s">
        <v>55</v>
      </c>
      <c r="E4" s="9"/>
      <c r="F4" s="6"/>
    </row>
    <row r="5" spans="1:6">
      <c r="A5" s="6" t="s">
        <v>56</v>
      </c>
      <c r="B5" s="6" t="s">
        <v>57</v>
      </c>
      <c r="C5" s="8">
        <v>29681</v>
      </c>
      <c r="D5" s="6" t="s">
        <v>58</v>
      </c>
      <c r="E5" s="9"/>
      <c r="F5" s="6"/>
    </row>
    <row r="6" spans="1:6">
      <c r="A6" s="6" t="s">
        <v>59</v>
      </c>
      <c r="B6" s="6" t="s">
        <v>60</v>
      </c>
      <c r="C6" s="8">
        <v>32182</v>
      </c>
      <c r="D6" s="6" t="s">
        <v>61</v>
      </c>
      <c r="E6" s="9"/>
      <c r="F6" s="6"/>
    </row>
    <row r="7" spans="1:6">
      <c r="A7" s="6" t="s">
        <v>62</v>
      </c>
      <c r="B7" s="6" t="s">
        <v>63</v>
      </c>
      <c r="C7" s="8">
        <v>28962</v>
      </c>
      <c r="D7" s="6" t="s">
        <v>142</v>
      </c>
      <c r="E7" s="9"/>
      <c r="F7" s="6"/>
    </row>
    <row r="8" spans="1:6">
      <c r="A8" s="6" t="s">
        <v>64</v>
      </c>
      <c r="B8" s="6" t="s">
        <v>65</v>
      </c>
      <c r="C8" s="8">
        <v>34171</v>
      </c>
      <c r="D8" s="6" t="s">
        <v>143</v>
      </c>
      <c r="E8" s="9"/>
      <c r="F8" s="6"/>
    </row>
    <row r="10" spans="1:6">
      <c r="A10" t="s">
        <v>145</v>
      </c>
    </row>
    <row r="11" spans="1:6">
      <c r="A11" s="6" t="s">
        <v>66</v>
      </c>
      <c r="B11" s="6" t="s">
        <v>67</v>
      </c>
      <c r="C11" s="6" t="s">
        <v>68</v>
      </c>
      <c r="D11" s="6" t="s">
        <v>69</v>
      </c>
      <c r="E11" s="7" t="s">
        <v>70</v>
      </c>
      <c r="F11" s="6" t="s">
        <v>71</v>
      </c>
    </row>
    <row r="12" spans="1:6">
      <c r="A12" s="11" t="s">
        <v>72</v>
      </c>
      <c r="B12" s="11" t="s">
        <v>73</v>
      </c>
      <c r="C12" s="11">
        <v>60</v>
      </c>
      <c r="D12" s="11">
        <v>9</v>
      </c>
      <c r="E12" s="10"/>
      <c r="F12" s="10">
        <v>35000</v>
      </c>
    </row>
    <row r="13" spans="1:6">
      <c r="A13" s="11" t="s">
        <v>74</v>
      </c>
      <c r="B13" s="11" t="s">
        <v>75</v>
      </c>
      <c r="C13" s="11">
        <v>30</v>
      </c>
      <c r="D13" s="11">
        <v>5</v>
      </c>
      <c r="E13" s="10"/>
      <c r="F13" s="10">
        <v>20000</v>
      </c>
    </row>
    <row r="14" spans="1:6">
      <c r="A14" s="11" t="s">
        <v>76</v>
      </c>
      <c r="B14" s="11" t="s">
        <v>77</v>
      </c>
      <c r="C14" s="11">
        <v>14</v>
      </c>
      <c r="D14" s="11">
        <v>3</v>
      </c>
      <c r="E14" s="10"/>
      <c r="F14" s="10">
        <v>50000</v>
      </c>
    </row>
    <row r="15" spans="1:6">
      <c r="A15" s="11" t="s">
        <v>78</v>
      </c>
      <c r="B15" s="11" t="s">
        <v>75</v>
      </c>
      <c r="C15" s="11">
        <v>30</v>
      </c>
      <c r="D15" s="11">
        <v>5</v>
      </c>
      <c r="E15" s="10"/>
      <c r="F15" s="10">
        <v>25000</v>
      </c>
    </row>
    <row r="16" spans="1:6">
      <c r="A16" s="11" t="s">
        <v>79</v>
      </c>
      <c r="B16" s="11" t="s">
        <v>73</v>
      </c>
      <c r="C16" s="11">
        <v>28</v>
      </c>
      <c r="D16" s="11">
        <v>5</v>
      </c>
      <c r="E16" s="10"/>
      <c r="F16" s="10">
        <v>50000</v>
      </c>
    </row>
    <row r="17" spans="1:6">
      <c r="A17" s="11" t="s">
        <v>80</v>
      </c>
      <c r="B17" s="11" t="s">
        <v>73</v>
      </c>
      <c r="C17" s="11">
        <v>25</v>
      </c>
      <c r="D17" s="11">
        <v>5</v>
      </c>
      <c r="E17" s="10"/>
      <c r="F17" s="10">
        <v>50000</v>
      </c>
    </row>
    <row r="18" spans="1:6">
      <c r="A18" s="11" t="s">
        <v>81</v>
      </c>
      <c r="B18" s="11" t="s">
        <v>77</v>
      </c>
      <c r="C18" s="11">
        <v>15</v>
      </c>
      <c r="D18" s="11">
        <v>3</v>
      </c>
      <c r="E18" s="10"/>
      <c r="F18" s="10">
        <v>35000</v>
      </c>
    </row>
    <row r="19" spans="1:6">
      <c r="A19" s="11" t="s">
        <v>82</v>
      </c>
      <c r="B19" s="11" t="s">
        <v>75</v>
      </c>
      <c r="C19" s="11">
        <v>23</v>
      </c>
      <c r="D19" s="11">
        <v>4</v>
      </c>
      <c r="E19" s="10"/>
      <c r="F19" s="10">
        <v>20000</v>
      </c>
    </row>
    <row r="20" spans="1:6">
      <c r="A20" s="11" t="s">
        <v>83</v>
      </c>
      <c r="B20" s="11" t="s">
        <v>77</v>
      </c>
      <c r="C20" s="11">
        <v>54</v>
      </c>
      <c r="D20" s="11">
        <v>8</v>
      </c>
      <c r="E20" s="10"/>
      <c r="F20" s="10">
        <v>50000</v>
      </c>
    </row>
    <row r="22" spans="1:6">
      <c r="A22" t="s">
        <v>146</v>
      </c>
    </row>
    <row r="23" spans="1:6">
      <c r="A23" s="11" t="s">
        <v>67</v>
      </c>
      <c r="B23" s="7" t="s">
        <v>84</v>
      </c>
      <c r="D23" s="7" t="s">
        <v>85</v>
      </c>
    </row>
    <row r="24" spans="1:6">
      <c r="A24" s="11" t="s">
        <v>73</v>
      </c>
      <c r="B24" s="12"/>
      <c r="D24" s="10"/>
    </row>
    <row r="25" spans="1:6">
      <c r="A25" s="11" t="s">
        <v>75</v>
      </c>
      <c r="B25" s="12"/>
    </row>
    <row r="26" spans="1:6">
      <c r="A26" s="11" t="s">
        <v>77</v>
      </c>
      <c r="B26" s="1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6"/>
  <sheetViews>
    <sheetView workbookViewId="0">
      <selection sqref="A1:D1"/>
    </sheetView>
  </sheetViews>
  <sheetFormatPr defaultRowHeight="16.5"/>
  <cols>
    <col min="1" max="1" width="11" bestFit="1" customWidth="1"/>
    <col min="2" max="3" width="7.125" bestFit="1" customWidth="1"/>
    <col min="4" max="4" width="9.375" bestFit="1" customWidth="1"/>
    <col min="5" max="5" width="2.75" customWidth="1"/>
    <col min="6" max="6" width="11" bestFit="1" customWidth="1"/>
    <col min="7" max="8" width="7.125" bestFit="1" customWidth="1"/>
    <col min="9" max="9" width="9.375" bestFit="1" customWidth="1"/>
    <col min="10" max="10" width="2.375" customWidth="1"/>
    <col min="11" max="11" width="11" bestFit="1" customWidth="1"/>
    <col min="12" max="13" width="7.125" bestFit="1" customWidth="1"/>
    <col min="14" max="14" width="9.375" bestFit="1" customWidth="1"/>
  </cols>
  <sheetData>
    <row r="1" spans="1:14" ht="17.25">
      <c r="A1" s="20" t="s">
        <v>95</v>
      </c>
      <c r="B1" s="20"/>
      <c r="C1" s="20"/>
      <c r="D1" s="20"/>
      <c r="F1" s="20" t="s">
        <v>96</v>
      </c>
      <c r="G1" s="20"/>
      <c r="H1" s="20"/>
      <c r="I1" s="20"/>
      <c r="K1" s="20" t="s">
        <v>97</v>
      </c>
      <c r="L1" s="20"/>
      <c r="M1" s="20"/>
      <c r="N1" s="20"/>
    </row>
    <row r="2" spans="1:14">
      <c r="D2" t="s">
        <v>98</v>
      </c>
      <c r="I2" t="s">
        <v>98</v>
      </c>
      <c r="N2" t="s">
        <v>98</v>
      </c>
    </row>
    <row r="3" spans="1:14">
      <c r="A3" s="13" t="s">
        <v>86</v>
      </c>
      <c r="B3" s="13" t="s">
        <v>87</v>
      </c>
      <c r="C3" s="13" t="s">
        <v>88</v>
      </c>
      <c r="D3" s="13" t="s">
        <v>89</v>
      </c>
      <c r="F3" s="13" t="s">
        <v>86</v>
      </c>
      <c r="G3" s="13" t="s">
        <v>87</v>
      </c>
      <c r="H3" s="13" t="s">
        <v>88</v>
      </c>
      <c r="I3" s="13" t="s">
        <v>89</v>
      </c>
      <c r="K3" s="13" t="s">
        <v>86</v>
      </c>
      <c r="L3" s="13" t="s">
        <v>87</v>
      </c>
      <c r="M3" s="13" t="s">
        <v>88</v>
      </c>
      <c r="N3" s="13" t="s">
        <v>89</v>
      </c>
    </row>
    <row r="4" spans="1:14">
      <c r="A4" s="6" t="s">
        <v>90</v>
      </c>
      <c r="B4" s="11">
        <v>120</v>
      </c>
      <c r="C4" s="11">
        <v>50</v>
      </c>
      <c r="D4" s="11">
        <v>60</v>
      </c>
      <c r="F4" s="6" t="s">
        <v>90</v>
      </c>
      <c r="G4" s="11">
        <v>100</v>
      </c>
      <c r="H4" s="11">
        <v>85</v>
      </c>
      <c r="I4" s="11">
        <v>68</v>
      </c>
      <c r="K4" s="6" t="s">
        <v>90</v>
      </c>
      <c r="L4" s="11">
        <v>110</v>
      </c>
      <c r="M4" s="11">
        <v>88</v>
      </c>
      <c r="N4" s="11">
        <v>100</v>
      </c>
    </row>
    <row r="5" spans="1:14">
      <c r="A5" s="6" t="s">
        <v>91</v>
      </c>
      <c r="B5" s="11">
        <v>85</v>
      </c>
      <c r="C5" s="11">
        <v>90</v>
      </c>
      <c r="D5" s="11">
        <v>52</v>
      </c>
      <c r="F5" s="6" t="s">
        <v>91</v>
      </c>
      <c r="G5" s="11">
        <v>90</v>
      </c>
      <c r="H5" s="11">
        <v>48</v>
      </c>
      <c r="I5" s="11">
        <v>60</v>
      </c>
      <c r="K5" s="6" t="s">
        <v>91</v>
      </c>
      <c r="L5" s="11">
        <v>96</v>
      </c>
      <c r="M5" s="11">
        <v>102</v>
      </c>
      <c r="N5" s="11">
        <v>88</v>
      </c>
    </row>
    <row r="6" spans="1:14">
      <c r="A6" s="6" t="s">
        <v>92</v>
      </c>
      <c r="B6" s="11">
        <v>78</v>
      </c>
      <c r="C6" s="11">
        <v>80</v>
      </c>
      <c r="D6" s="11">
        <v>55</v>
      </c>
      <c r="F6" s="6" t="s">
        <v>92</v>
      </c>
      <c r="G6" s="11">
        <v>98</v>
      </c>
      <c r="H6" s="11">
        <v>80</v>
      </c>
      <c r="I6" s="11">
        <v>60</v>
      </c>
      <c r="K6" s="6" t="s">
        <v>92</v>
      </c>
      <c r="L6" s="11">
        <v>80</v>
      </c>
      <c r="M6" s="11">
        <v>96</v>
      </c>
      <c r="N6" s="11">
        <v>76</v>
      </c>
    </row>
    <row r="7" spans="1:14">
      <c r="A7" s="6" t="s">
        <v>93</v>
      </c>
      <c r="B7" s="11">
        <v>125</v>
      </c>
      <c r="C7" s="11">
        <v>95</v>
      </c>
      <c r="D7" s="11">
        <v>66</v>
      </c>
      <c r="F7" s="6" t="s">
        <v>93</v>
      </c>
      <c r="G7" s="11">
        <v>80</v>
      </c>
      <c r="H7" s="11">
        <v>53</v>
      </c>
      <c r="I7" s="11">
        <v>53</v>
      </c>
      <c r="K7" s="6" t="s">
        <v>93</v>
      </c>
      <c r="L7" s="11">
        <v>105</v>
      </c>
      <c r="M7" s="11">
        <v>75</v>
      </c>
      <c r="N7" s="11">
        <v>78</v>
      </c>
    </row>
    <row r="8" spans="1:14">
      <c r="A8" s="6" t="s">
        <v>94</v>
      </c>
      <c r="B8" s="11">
        <v>83</v>
      </c>
      <c r="C8" s="11">
        <v>78</v>
      </c>
      <c r="D8" s="11">
        <v>86</v>
      </c>
      <c r="F8" s="6" t="s">
        <v>94</v>
      </c>
      <c r="G8" s="11">
        <v>110</v>
      </c>
      <c r="H8" s="11">
        <v>78</v>
      </c>
      <c r="I8" s="11">
        <v>80</v>
      </c>
      <c r="K8" s="6" t="s">
        <v>94</v>
      </c>
      <c r="L8" s="11">
        <v>78</v>
      </c>
      <c r="M8" s="11">
        <v>60</v>
      </c>
      <c r="N8" s="11">
        <v>84</v>
      </c>
    </row>
    <row r="10" spans="1:14" ht="17.25">
      <c r="A10" s="20" t="s">
        <v>99</v>
      </c>
      <c r="B10" s="20"/>
      <c r="C10" s="20"/>
      <c r="D10" s="20"/>
    </row>
    <row r="11" spans="1:14">
      <c r="A11" s="13" t="s">
        <v>86</v>
      </c>
      <c r="B11" s="13" t="s">
        <v>87</v>
      </c>
      <c r="C11" s="13" t="s">
        <v>88</v>
      </c>
      <c r="D11" s="13" t="s">
        <v>89</v>
      </c>
    </row>
    <row r="12" spans="1:14">
      <c r="A12" s="6" t="s">
        <v>90</v>
      </c>
      <c r="B12" s="11"/>
      <c r="C12" s="11"/>
      <c r="D12" s="11"/>
    </row>
    <row r="13" spans="1:14">
      <c r="A13" s="6" t="s">
        <v>91</v>
      </c>
      <c r="B13" s="11"/>
      <c r="C13" s="11"/>
      <c r="D13" s="11"/>
    </row>
    <row r="14" spans="1:14">
      <c r="A14" s="6" t="s">
        <v>92</v>
      </c>
      <c r="B14" s="11"/>
      <c r="C14" s="11"/>
      <c r="D14" s="11"/>
    </row>
    <row r="15" spans="1:14">
      <c r="A15" s="6" t="s">
        <v>93</v>
      </c>
      <c r="B15" s="11"/>
      <c r="C15" s="11"/>
      <c r="D15" s="11"/>
    </row>
    <row r="16" spans="1:14">
      <c r="A16" s="6" t="s">
        <v>94</v>
      </c>
      <c r="B16" s="11"/>
      <c r="C16" s="11"/>
      <c r="D16" s="11"/>
    </row>
  </sheetData>
  <mergeCells count="4">
    <mergeCell ref="A1:D1"/>
    <mergeCell ref="F1:I1"/>
    <mergeCell ref="K1:N1"/>
    <mergeCell ref="A10:D1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F13"/>
  <sheetViews>
    <sheetView workbookViewId="0"/>
  </sheetViews>
  <sheetFormatPr defaultRowHeight="16.5"/>
  <cols>
    <col min="1" max="1" width="2.25" customWidth="1"/>
  </cols>
  <sheetData>
    <row r="1" spans="2:6">
      <c r="C1" s="21" t="s">
        <v>100</v>
      </c>
      <c r="D1" s="21"/>
      <c r="E1" s="21"/>
      <c r="F1" s="21"/>
    </row>
    <row r="3" spans="2:6">
      <c r="B3" s="6" t="s">
        <v>101</v>
      </c>
      <c r="C3" s="6" t="s">
        <v>102</v>
      </c>
      <c r="D3" s="6" t="s">
        <v>103</v>
      </c>
      <c r="E3" s="6" t="s">
        <v>104</v>
      </c>
      <c r="F3" s="6" t="s">
        <v>105</v>
      </c>
    </row>
    <row r="4" spans="2:6">
      <c r="B4" s="6">
        <v>1</v>
      </c>
      <c r="C4" s="6" t="s">
        <v>106</v>
      </c>
      <c r="D4" s="6">
        <v>75</v>
      </c>
      <c r="E4" s="6">
        <v>73</v>
      </c>
      <c r="F4" s="6">
        <v>80</v>
      </c>
    </row>
    <row r="5" spans="2:6">
      <c r="B5" s="6">
        <v>2</v>
      </c>
      <c r="C5" s="6" t="s">
        <v>107</v>
      </c>
      <c r="D5" s="6">
        <v>79</v>
      </c>
      <c r="E5" s="6">
        <v>71</v>
      </c>
      <c r="F5" s="6">
        <v>70</v>
      </c>
    </row>
    <row r="6" spans="2:6">
      <c r="B6" s="6">
        <v>3</v>
      </c>
      <c r="C6" s="6" t="s">
        <v>108</v>
      </c>
      <c r="D6" s="6">
        <v>71</v>
      </c>
      <c r="E6" s="6">
        <v>68</v>
      </c>
      <c r="F6" s="6">
        <v>64</v>
      </c>
    </row>
    <row r="7" spans="2:6">
      <c r="B7" s="6">
        <v>4</v>
      </c>
      <c r="C7" s="6" t="s">
        <v>109</v>
      </c>
      <c r="D7" s="6">
        <v>80</v>
      </c>
      <c r="E7" s="6">
        <v>82</v>
      </c>
      <c r="F7" s="6">
        <v>78</v>
      </c>
    </row>
    <row r="8" spans="2:6">
      <c r="B8" s="6">
        <v>5</v>
      </c>
      <c r="C8" s="6" t="s">
        <v>110</v>
      </c>
      <c r="D8" s="6">
        <v>77</v>
      </c>
      <c r="E8" s="6">
        <v>75</v>
      </c>
      <c r="F8" s="6">
        <v>79</v>
      </c>
    </row>
    <row r="9" spans="2:6">
      <c r="B9" s="6">
        <v>6</v>
      </c>
      <c r="C9" s="6" t="s">
        <v>111</v>
      </c>
      <c r="D9" s="6">
        <v>88</v>
      </c>
      <c r="E9" s="6">
        <v>83</v>
      </c>
      <c r="F9" s="6">
        <v>79</v>
      </c>
    </row>
    <row r="10" spans="2:6">
      <c r="B10" s="6">
        <v>7</v>
      </c>
      <c r="C10" s="6" t="s">
        <v>112</v>
      </c>
      <c r="D10" s="6">
        <v>84</v>
      </c>
      <c r="E10" s="6">
        <v>78</v>
      </c>
      <c r="F10" s="6">
        <v>70</v>
      </c>
    </row>
    <row r="11" spans="2:6">
      <c r="B11" s="6">
        <v>8</v>
      </c>
      <c r="C11" s="6" t="s">
        <v>113</v>
      </c>
      <c r="D11" s="6">
        <v>80</v>
      </c>
      <c r="E11" s="6">
        <v>94</v>
      </c>
      <c r="F11" s="6">
        <v>94</v>
      </c>
    </row>
    <row r="12" spans="2:6">
      <c r="B12" s="6">
        <v>9</v>
      </c>
      <c r="C12" s="6" t="s">
        <v>114</v>
      </c>
      <c r="D12" s="6">
        <v>86</v>
      </c>
      <c r="E12" s="6">
        <v>88</v>
      </c>
      <c r="F12" s="6">
        <v>85</v>
      </c>
    </row>
    <row r="13" spans="2:6">
      <c r="B13" s="6">
        <v>10</v>
      </c>
      <c r="C13" s="6" t="s">
        <v>115</v>
      </c>
      <c r="D13" s="6">
        <v>90</v>
      </c>
      <c r="E13" s="6">
        <v>80</v>
      </c>
      <c r="F13" s="6">
        <v>91</v>
      </c>
    </row>
  </sheetData>
  <mergeCells count="1">
    <mergeCell ref="C1:F1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B2:H8"/>
  <sheetViews>
    <sheetView tabSelected="1" workbookViewId="0">
      <selection activeCell="I14" sqref="I14"/>
    </sheetView>
  </sheetViews>
  <sheetFormatPr defaultRowHeight="16.5"/>
  <cols>
    <col min="1" max="1" width="3.875" customWidth="1"/>
  </cols>
  <sheetData>
    <row r="2" spans="2:8">
      <c r="B2" t="s">
        <v>119</v>
      </c>
    </row>
    <row r="3" spans="2:8">
      <c r="B3" s="14" t="s">
        <v>120</v>
      </c>
      <c r="C3" s="14" t="s">
        <v>121</v>
      </c>
      <c r="D3" s="14" t="s">
        <v>122</v>
      </c>
      <c r="E3" s="14" t="s">
        <v>116</v>
      </c>
      <c r="F3" s="14" t="s">
        <v>117</v>
      </c>
      <c r="G3" s="14" t="s">
        <v>118</v>
      </c>
      <c r="H3" s="15" t="s">
        <v>123</v>
      </c>
    </row>
    <row r="4" spans="2:8">
      <c r="B4" s="14" t="s">
        <v>124</v>
      </c>
      <c r="C4" s="19">
        <v>7</v>
      </c>
      <c r="D4" s="19">
        <v>3</v>
      </c>
      <c r="E4" s="19">
        <v>7</v>
      </c>
      <c r="F4" s="19">
        <v>3</v>
      </c>
      <c r="G4" s="19">
        <v>5</v>
      </c>
      <c r="H4" s="22">
        <f>SUM(C4:G4)</f>
        <v>25</v>
      </c>
    </row>
    <row r="5" spans="2:8">
      <c r="B5" s="14" t="s">
        <v>125</v>
      </c>
      <c r="C5" s="19">
        <v>-1</v>
      </c>
      <c r="D5" s="19">
        <v>3</v>
      </c>
      <c r="E5" s="19">
        <v>7</v>
      </c>
      <c r="F5" s="19">
        <v>3</v>
      </c>
      <c r="G5" s="19">
        <v>-1</v>
      </c>
      <c r="H5" s="22">
        <f>SUM(C5:G5)</f>
        <v>11</v>
      </c>
    </row>
    <row r="6" spans="2:8">
      <c r="B6" s="14" t="s">
        <v>126</v>
      </c>
      <c r="C6" s="19">
        <v>-1</v>
      </c>
      <c r="D6" s="19">
        <v>3</v>
      </c>
      <c r="E6" s="19">
        <v>-1</v>
      </c>
      <c r="F6" s="19">
        <v>3</v>
      </c>
      <c r="G6" s="19">
        <v>5</v>
      </c>
      <c r="H6" s="22">
        <f>SUM(C6:G6)</f>
        <v>9</v>
      </c>
    </row>
    <row r="7" spans="2:8">
      <c r="B7" s="14" t="s">
        <v>127</v>
      </c>
      <c r="C7" s="19">
        <v>7</v>
      </c>
      <c r="D7" s="19">
        <v>3</v>
      </c>
      <c r="E7" s="19">
        <v>7</v>
      </c>
      <c r="F7" s="19">
        <v>3</v>
      </c>
      <c r="G7" s="19">
        <v>5</v>
      </c>
      <c r="H7" s="22">
        <f>SUM(C7:G7)</f>
        <v>25</v>
      </c>
    </row>
    <row r="8" spans="2:8">
      <c r="B8" s="14" t="s">
        <v>128</v>
      </c>
      <c r="C8" s="19">
        <v>7</v>
      </c>
      <c r="D8" s="19">
        <v>-1</v>
      </c>
      <c r="E8" s="19">
        <v>7</v>
      </c>
      <c r="F8" s="19">
        <v>3</v>
      </c>
      <c r="G8" s="19">
        <v>5</v>
      </c>
      <c r="H8" s="22">
        <f>SUM(C8:G8)</f>
        <v>21</v>
      </c>
    </row>
  </sheetData>
  <phoneticPr fontId="1" type="noConversion"/>
  <pageMargins left="0.7" right="0.7" top="0.75" bottom="0.75" header="0.3" footer="0.3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채점하기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0]!결과보기">
                <anchor moveWithCells="1" siz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7"/>
  <sheetViews>
    <sheetView workbookViewId="0"/>
  </sheetViews>
  <sheetFormatPr defaultRowHeight="16.5"/>
  <sheetData>
    <row r="1" spans="1:7" ht="20.25">
      <c r="A1" s="16" t="s">
        <v>129</v>
      </c>
    </row>
    <row r="3" spans="1:7">
      <c r="A3" s="17" t="s">
        <v>130</v>
      </c>
      <c r="B3" s="17" t="s">
        <v>131</v>
      </c>
      <c r="C3" s="17" t="s">
        <v>132</v>
      </c>
      <c r="D3" s="17" t="s">
        <v>133</v>
      </c>
      <c r="E3" s="17" t="s">
        <v>134</v>
      </c>
      <c r="G3" t="s">
        <v>130</v>
      </c>
    </row>
    <row r="4" spans="1:7">
      <c r="A4" t="s">
        <v>135</v>
      </c>
      <c r="B4">
        <v>8000</v>
      </c>
      <c r="C4">
        <v>5</v>
      </c>
      <c r="D4" s="18">
        <v>40000</v>
      </c>
      <c r="E4">
        <v>4000</v>
      </c>
      <c r="G4" t="s">
        <v>136</v>
      </c>
    </row>
    <row r="5" spans="1:7">
      <c r="A5" t="s">
        <v>137</v>
      </c>
      <c r="B5">
        <v>7000</v>
      </c>
      <c r="C5">
        <v>4</v>
      </c>
      <c r="D5" s="18">
        <v>28000</v>
      </c>
      <c r="G5" t="s">
        <v>138</v>
      </c>
    </row>
    <row r="6" spans="1:7">
      <c r="A6" t="s">
        <v>139</v>
      </c>
      <c r="B6">
        <v>7500</v>
      </c>
      <c r="C6">
        <v>6</v>
      </c>
      <c r="D6" s="18">
        <v>45000</v>
      </c>
      <c r="E6">
        <v>4500</v>
      </c>
      <c r="G6" t="s">
        <v>140</v>
      </c>
    </row>
    <row r="7" spans="1:7">
      <c r="D7" s="18"/>
      <c r="G7" t="s">
        <v>141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티켓예매">
          <controlPr defaultSize="0" autoLine="0" r:id="rId4">
            <anchor moveWithCells="1">
              <from>
                <xdr:col>5</xdr:col>
                <xdr:colOff>304800</xdr:colOff>
                <xdr:row>0</xdr:row>
                <xdr:rowOff>57150</xdr:rowOff>
              </from>
              <to>
                <xdr:col>7</xdr:col>
                <xdr:colOff>123825</xdr:colOff>
                <xdr:row>1</xdr:row>
                <xdr:rowOff>123825</xdr:rowOff>
              </to>
            </anchor>
          </controlPr>
        </control>
      </mc:Choice>
      <mc:Fallback>
        <control shapeId="2049" r:id="rId3" name="cmd티켓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user</cp:lastModifiedBy>
  <dcterms:created xsi:type="dcterms:W3CDTF">2023-05-12T01:27:33Z</dcterms:created>
  <dcterms:modified xsi:type="dcterms:W3CDTF">2025-03-11T05:14:56Z</dcterms:modified>
</cp:coreProperties>
</file>