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길벗컴활1급_update_20250108\01 엑셀\04 실전모의고사\"/>
    </mc:Choice>
  </mc:AlternateContent>
  <xr:revisionPtr revIDLastSave="0" documentId="13_ncr:1_{CBDF9A5C-731C-49E2-95EE-5FB40CBE69EA}" xr6:coauthVersionLast="47" xr6:coauthVersionMax="47" xr10:uidLastSave="{00000000-0000-0000-0000-000000000000}"/>
  <bookViews>
    <workbookView xWindow="-120" yWindow="-120" windowWidth="29040" windowHeight="1584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8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/>
  <c r="J21" i="2"/>
  <c r="J14" i="2"/>
  <c r="J22" i="2"/>
  <c r="J15" i="2"/>
  <c r="J23" i="2"/>
  <c r="J26" i="2"/>
  <c r="J16" i="2"/>
  <c r="J24" i="2"/>
  <c r="J17" i="2"/>
  <c r="J25" i="2"/>
  <c r="J18" i="2"/>
  <c r="J19" i="2"/>
  <c r="J27" i="2"/>
  <c r="J20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BA2C0B-0664-4E7A-804A-A0ECBD2A7101}" name="MS Access Database_Query" type="1" refreshedVersion="8" background="1">
    <dbPr connection="DSN=MS Access Database;DBQ=C:\Users\SEC\Desktop\길벗컴활1급_update_20250108\01 엑셀\04 실전모의고사\학생성적.accdb;DefaultDir=C:\Users\SEC\Desktop\길벗컴활1급_update_20250108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<sst xmlns="http://schemas.openxmlformats.org/spreadsheetml/2006/main" count="471" uniqueCount="218">
  <si>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</si>
  <si>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</si>
  <si>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</si>
  <si>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</si>
  <si>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</si>
  <si>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</si>
  <si>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</si>
  <si>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</si>
  <si>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</si>
  <si>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</si>
  <si>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</si>
  <si>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</si>
  <si>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</si>
  <si>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</si>
  <si>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</si>
  <si>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</si>
  <si>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</si>
  <si>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</si>
  <si>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</si>
  <si>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</si>
  <si>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</si>
  <si>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</si>
  <si>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</si>
  <si>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</si>
  <si>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</si>
  <si>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</si>
  <si>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</si>
  <si>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</si>
  <si>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</si>
  <si>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</si>
  <si>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</si>
  <si>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</si>
  <si>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</si>
  <si>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</si>
  <si>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</si>
  <si>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</si>
  <si>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</si>
  <si>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</si>
  <si>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</si>
  <si>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</si>
  <si>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</si>
  <si>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</si>
  <si>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</si>
  <si>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</si>
  <si>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</si>
  <si>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</si>
  <si>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</si>
  <si>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</si>
  <si>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</si>
  <si>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</si>
  <si>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</si>
  <si>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</si>
  <si>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</si>
  <si>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</si>
  <si>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</si>
  <si>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</si>
  <si>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</si>
  <si>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</si>
  <si>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</si>
  <si>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</si>
  <si>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</si>
  <si>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</si>
  <si>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</si>
  <si>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</si>
  <si>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</si>
  <si>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</si>
  <si>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</si>
  <si>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</si>
  <si>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</si>
  <si>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</si>
  <si>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</si>
  <si>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</si>
  <si>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</si>
  <si>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</si>
  <si>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</si>
  <si>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</si>
  <si>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</si>
  <si>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</si>
  <si>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</si>
  <si>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</si>
  <si>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</si>
  <si>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</si>
  <si>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</si>
  <si>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</si>
  <si>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</si>
  <si>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</si>
  <si>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</si>
  <si>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</si>
  <si>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</si>
  <si>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</si>
  <si>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</si>
  <si>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</si>
  <si>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</si>
  <si>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</si>
  <si>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</si>
  <si>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</si>
  <si>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</si>
  <si>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</si>
  <si>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</si>
  <si>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</si>
  <si>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</si>
  <si>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</si>
  <si>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</si>
  <si>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</si>
  <si>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</si>
  <si>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</si>
  <si>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</si>
  <si>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</si>
  <si>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</si>
  <si>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</si>
  <si>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</si>
  <si>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</si>
  <si>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</si>
  <si>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</si>
  <si>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</si>
  <si>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</si>
  <si>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</si>
  <si>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</si>
  <si>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</si>
  <si>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</si>
  <si>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</si>
  <si>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</si>
  <si>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</si>
  <si>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</si>
  <si>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</si>
  <si>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</si>
  <si>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</si>
  <si>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</si>
  <si>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</si>
  <si>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</si>
  <si>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</si>
  <si>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</si>
  <si>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</si>
  <si>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</si>
  <si>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</si>
  <si>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</si>
  <si>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</si>
  <si>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</si>
  <si>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</si>
  <si>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</si>
  <si>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</si>
  <si>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</si>
  <si>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</si>
  <si>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</si>
  <si>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</si>
  <si>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</si>
  <si>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</si>
  <si>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</si>
  <si>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</si>
  <si>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</si>
  <si>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</si>
  <si>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</si>
  <si>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</si>
  <si>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</si>
  <si>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</si>
  <si>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</si>
  <si>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</si>
  <si>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</si>
  <si>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</si>
  <si>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</si>
  <si>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</si>
  <si>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</si>
  <si>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</si>
  <si>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</si>
  <si>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</si>
  <si>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</si>
  <si>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</si>
  <si>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</si>
  <si>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</si>
  <si>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</si>
  <si>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</si>
  <si>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</si>
  <si>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</si>
  <si>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</si>
  <si>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</si>
  <si>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</si>
  <si>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</si>
  <si>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</si>
  <si>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</si>
  <si>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</si>
  <si>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</si>
  <si>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</si>
  <si>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</si>
  <si>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</si>
  <si>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</si>
  <si>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</si>
  <si>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</si>
  <si>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</si>
  <si>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</si>
  <si>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</si>
  <si>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</si>
  <si>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</si>
  <si>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</si>
  <si>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</si>
  <si>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</si>
  <si>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</si>
  <si>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</si>
  <si>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</si>
  <si>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</si>
  <si>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</si>
  <si>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</si>
  <si>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</si>
  <si>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</si>
  <si>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</si>
  <si>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</si>
  <si>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</si>
  <si>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</si>
  <si>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</si>
  <si>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</si>
  <si>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</si>
  <si>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</si>
  <si>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최소 : TOEIC</t>
  </si>
  <si>
    <t>최소 : 컴퓨터</t>
  </si>
  <si>
    <t>이철형</t>
  </si>
  <si>
    <t>서호형</t>
  </si>
  <si>
    <t>김광배</t>
  </si>
  <si>
    <t>양창석</t>
  </si>
  <si>
    <t>김미숙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</si>
</sst>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AE-4707-A2B8-B01F89CC8046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AE-4707-A2B8-B01F89CC8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E-4707-A2B8-B01F89CC8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19050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753.578598726854" backgroundQuery="1" createdVersion="8" refreshedVersion="8" minRefreshableVersion="3" recordCount="14" xr:uid="{C43E84C1-3C56-4F1B-8182-E4B1543F8ACD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BDE18-AF2B-4F05-82EC-EAAF63F148E2}" name="피벗 테이블1" cacheId="4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sd="0" x="3"/>
        <item sd="0" x="1"/>
        <item sd="0" x="2"/>
        <item sd="0" x="0"/>
        <item t="default" sd="0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B7559C-BDD3-4378-94A1-57B3A5888C01}" name="표2" displayName="표2" ref="A1:D8" totalsRowShown="0">
  <autoFilter ref="A1:D8" xr:uid="{41B7559C-BDD3-4378-94A1-57B3A5888C01}"/>
  <sortState xmlns:xlrd2="http://schemas.microsoft.com/office/spreadsheetml/2017/richdata2" ref="A2:D8">
    <sortCondition ref="C1:C8"/>
  </sortState>
  <tableColumns count="4">
    <tableColumn id="1" xr3:uid="{321B0953-F2FD-4EA3-808D-BBF805F2B2C8}" name="이름"/>
    <tableColumn id="2" xr3:uid="{C7F6223D-C820-4857-B311-C0843826032B}" name="학과코드"/>
    <tableColumn id="3" xr3:uid="{A562D903-DB18-4B1F-A54E-50751F2291F9}" name="TOEIC"/>
    <tableColumn id="4" xr3:uid="{2F4D2227-D9BE-40E9-9239-663EEEFB30FB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B4" sqref="B4:J21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workbookViewId="0">
      <selection activeCell="A26" sqref="A26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abSelected="1" workbookViewId="0">
      <selection activeCell="L13" sqref="L13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SUM(IF(($B$12:$B$27=A3)*(($E$12:$E$27="2호봉")+($E$12:$E$27="3호봉")),1)) &amp; "명"</f>
        <v>3명</v>
      </c>
      <c r="C3" s="7">
        <f t="array" ref="C3">MAX(($B$12:$B$27=A3)*$F$12:$F$27)-AVERAGE(IF($B$12:$B$27=A3,$F$12:$F$27))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SUM(IF(($B$12:$B$27=A4)*(($E$12:$E$27="2호봉")+($E$12:$E$27="3호봉")),1)) &amp; "명"</f>
        <v>2명</v>
      </c>
      <c r="C4" s="7">
        <f t="array" ref="C4">MAX(($B$12:$B$27=A4)*$F$12:$F$27)-AVERAGE(IF($B$12:$B$27=A4,$F$12:$F$27))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SUM(IF(($B$12:$B$27=A5)*(($E$12:$E$27="2호봉")+($E$12:$E$27="3호봉")),1)) &amp; "명"</f>
        <v>3명</v>
      </c>
      <c r="C5" s="7">
        <f t="array" ref="C5">MAX(($B$12:$B$27=A5)*$F$12:$F$27)-AVERAGE(IF($B$12:$B$27=A5,$F$12:$F$27))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>
        <f>fn급여총액(F12,SUM(G12:I12))</f>
        <v>1510000</v>
      </c>
      <c r="K12" s="8">
        <f>ROUND(FV(4.2%/12,2*12,-J12*50%),-3)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>
        <f t="shared" ref="J13:J27" si="1">fn급여총액(F13,SUM(G13:I13))</f>
        <v>1170000</v>
      </c>
      <c r="K13" s="8">
        <f t="shared" ref="K13:K27" si="2">ROUND(FV(4.2%/12,2*12,-J13*50%),-3)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>
        <f t="shared" si="1"/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>
        <f t="shared" si="1"/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>
        <f t="shared" si="1"/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>
        <f t="shared" si="1"/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>
        <f t="shared" si="1"/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>
        <f t="shared" si="1"/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>
        <f t="shared" si="1"/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>
        <f t="shared" si="1"/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>
        <f t="shared" si="1"/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>
        <f t="shared" si="1"/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>
        <f t="shared" si="1"/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>
        <f t="shared" si="1"/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>
        <f t="shared" si="1"/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>
        <f t="shared" si="1"/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2631-B71C-4572-AB8A-B8001382C723}">
  <sheetPr codeName="Sheet9"/>
  <dimension ref="A1:D8"/>
  <sheetViews>
    <sheetView workbookViewId="0">
      <selection sqref="A1:D8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t="s">
        <v>1</v>
      </c>
      <c r="B1" t="s">
        <v>207</v>
      </c>
      <c r="C1" t="s">
        <v>136</v>
      </c>
      <c r="D1" t="s">
        <v>137</v>
      </c>
    </row>
    <row r="2" spans="1:4" x14ac:dyDescent="0.3">
      <c r="A2" t="s">
        <v>214</v>
      </c>
      <c r="B2" t="s">
        <v>204</v>
      </c>
      <c r="C2">
        <v>52</v>
      </c>
      <c r="D2">
        <v>56</v>
      </c>
    </row>
    <row r="3" spans="1:4" x14ac:dyDescent="0.3">
      <c r="A3" t="s">
        <v>217</v>
      </c>
      <c r="B3" t="s">
        <v>205</v>
      </c>
      <c r="C3">
        <v>64</v>
      </c>
      <c r="D3">
        <v>59</v>
      </c>
    </row>
    <row r="4" spans="1:4" x14ac:dyDescent="0.3">
      <c r="A4" t="s">
        <v>215</v>
      </c>
      <c r="B4" t="s">
        <v>204</v>
      </c>
      <c r="C4">
        <v>71</v>
      </c>
      <c r="D4">
        <v>97</v>
      </c>
    </row>
    <row r="5" spans="1:4" x14ac:dyDescent="0.3">
      <c r="A5" t="s">
        <v>216</v>
      </c>
      <c r="B5" t="s">
        <v>205</v>
      </c>
      <c r="C5">
        <v>76</v>
      </c>
      <c r="D5">
        <v>80</v>
      </c>
    </row>
    <row r="6" spans="1:4" x14ac:dyDescent="0.3">
      <c r="A6" t="s">
        <v>154</v>
      </c>
      <c r="B6" t="s">
        <v>205</v>
      </c>
      <c r="C6">
        <v>86</v>
      </c>
      <c r="D6">
        <v>66</v>
      </c>
    </row>
    <row r="7" spans="1:4" x14ac:dyDescent="0.3">
      <c r="A7" t="s">
        <v>213</v>
      </c>
      <c r="B7" t="s">
        <v>204</v>
      </c>
      <c r="C7">
        <v>87</v>
      </c>
      <c r="D7">
        <v>78</v>
      </c>
    </row>
    <row r="8" spans="1:4" x14ac:dyDescent="0.3">
      <c r="A8" t="s">
        <v>142</v>
      </c>
      <c r="B8" t="s">
        <v>205</v>
      </c>
      <c r="C8">
        <v>88</v>
      </c>
      <c r="D8">
        <v>81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1" t="s">
        <v>1</v>
      </c>
      <c r="B3" t="s">
        <v>203</v>
      </c>
    </row>
    <row r="5" spans="1:4" x14ac:dyDescent="0.3">
      <c r="A5" s="21" t="s">
        <v>208</v>
      </c>
      <c r="B5" s="21" t="s">
        <v>207</v>
      </c>
      <c r="C5" t="s">
        <v>211</v>
      </c>
      <c r="D5" t="s">
        <v>212</v>
      </c>
    </row>
    <row r="6" spans="1:4" x14ac:dyDescent="0.3">
      <c r="A6" t="s">
        <v>209</v>
      </c>
      <c r="C6" s="22">
        <v>52</v>
      </c>
      <c r="D6" s="22">
        <v>56</v>
      </c>
    </row>
    <row r="7" spans="1:4" x14ac:dyDescent="0.3">
      <c r="C7" s="22"/>
      <c r="D7" s="22"/>
    </row>
    <row r="8" spans="1:4" x14ac:dyDescent="0.3">
      <c r="A8" t="s">
        <v>210</v>
      </c>
      <c r="C8" s="22">
        <v>52</v>
      </c>
      <c r="D8" s="22">
        <v>64</v>
      </c>
    </row>
    <row r="9" spans="1:4" x14ac:dyDescent="0.3">
      <c r="C9" s="22"/>
      <c r="D9" s="22"/>
    </row>
    <row r="10" spans="1:4" x14ac:dyDescent="0.3">
      <c r="A10" t="s">
        <v>206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H7" sqref="H7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0B63DA98-23F7-481B-9894-F87FF1DB0BC8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G9" sqref="G9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0" t="s">
        <v>161</v>
      </c>
      <c r="C1" s="20"/>
      <c r="D1" s="20"/>
      <c r="E1" s="20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H17" sqref="H17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3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3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3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3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3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3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3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3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3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3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{FEEB3A77-AD20-4388-9E06-47E6156CB98A}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EB3A77-AD20-4388-9E06-47E6156CB98A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/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Noh hyeon gi</cp:lastModifiedBy>
  <dcterms:created xsi:type="dcterms:W3CDTF">2023-05-12T01:27:33Z</dcterms:created>
  <dcterms:modified xsi:type="dcterms:W3CDTF">2025-04-06T05:23:39Z</dcterms:modified>
</cp:coreProperties>
</file>