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00_2026기본서_컴활1급실기\01 엑셀\04 실전모의고사\"/>
    </mc:Choice>
  </mc:AlternateContent>
  <xr:revisionPtr revIDLastSave="0" documentId="13_ncr:1_{E3C9DD8A-E913-45E5-9610-6775BDD80BA2}" xr6:coauthVersionLast="47" xr6:coauthVersionMax="47" xr10:uidLastSave="{00000000-0000-0000-0000-000000000000}"/>
  <bookViews>
    <workbookView xWindow="4395" yWindow="75" windowWidth="22935" windowHeight="15375" firstSheet="1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C4" i="4"/>
  <c r="D4" i="4"/>
  <c r="E4" i="4"/>
  <c r="C5" i="4"/>
  <c r="D5" i="4"/>
  <c r="E5" i="4"/>
  <c r="C6" i="4"/>
  <c r="D6" i="4"/>
  <c r="D8" i="4" s="1"/>
  <c r="E6" i="4"/>
  <c r="E8" i="4" s="1"/>
  <c r="C7" i="4"/>
  <c r="D7" i="4"/>
  <c r="E7" i="4"/>
  <c r="C8" i="4"/>
  <c r="C9" i="4"/>
  <c r="C11" i="4" s="1"/>
  <c r="D9" i="4"/>
  <c r="D11" i="4" s="1"/>
  <c r="E9" i="4"/>
  <c r="E11" i="4" s="1"/>
  <c r="C10" i="4"/>
  <c r="D10" i="4"/>
  <c r="E10" i="4"/>
  <c r="C12" i="4"/>
  <c r="C14" i="4" s="1"/>
  <c r="D12" i="4"/>
  <c r="E12" i="4"/>
  <c r="C13" i="4"/>
  <c r="D13" i="4"/>
  <c r="E13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D20" i="4" s="1"/>
  <c r="E18" i="4"/>
  <c r="E20" i="4" s="1"/>
  <c r="C19" i="4"/>
  <c r="D19" i="4"/>
  <c r="E19" i="4"/>
  <c r="C20" i="4"/>
  <c r="F4" i="2" l="1" a="1"/>
  <c r="F4" i="2" s="1"/>
  <c r="G4" i="2" s="1"/>
  <c r="F5" i="2" a="1"/>
  <c r="F5" i="2" s="1"/>
  <c r="G5" i="2" s="1"/>
  <c r="F6" i="2" a="1"/>
  <c r="F6" i="2" s="1"/>
  <c r="G6" i="2" s="1"/>
  <c r="F7" i="2" a="1"/>
  <c r="F7" i="2" s="1"/>
  <c r="G7" i="2" s="1"/>
  <c r="F8" i="2" a="1"/>
  <c r="F8" i="2" s="1"/>
  <c r="G8" i="2" s="1"/>
  <c r="F9" i="2" a="1"/>
  <c r="F9" i="2" s="1"/>
  <c r="G9" i="2" s="1"/>
  <c r="F10" i="2" a="1"/>
  <c r="F10" i="2" s="1"/>
  <c r="G10" i="2" s="1"/>
  <c r="F3" i="2" a="1"/>
  <c r="F3" i="2" s="1"/>
  <c r="B33" i="2" a="1"/>
  <c r="B33" i="2" s="1"/>
  <c r="B34" i="2" a="1"/>
  <c r="B34" i="2" s="1"/>
  <c r="B35" i="2" a="1"/>
  <c r="B35" i="2" s="1"/>
  <c r="B32" i="2" a="1"/>
  <c r="B32" i="2" s="1"/>
  <c r="D33" i="2" a="1"/>
  <c r="D33" i="2" s="1"/>
  <c r="D34" i="2" a="1"/>
  <c r="D34" i="2" s="1"/>
  <c r="D35" i="2" a="1"/>
  <c r="D35" i="2" s="1"/>
  <c r="D32" i="2" a="1"/>
  <c r="D32" i="2" s="1"/>
  <c r="G22" i="2" a="1"/>
  <c r="G28" i="2" a="1"/>
  <c r="G23" i="2" a="1"/>
  <c r="G24" i="2" a="1"/>
  <c r="G29" i="2" a="1"/>
  <c r="G25" i="2" a="1"/>
  <c r="G26" i="2" a="1"/>
  <c r="G27" i="2" a="1"/>
  <c r="G21" i="2" a="1"/>
  <c r="H4" i="2" l="1" a="1"/>
  <c r="H4" i="2" s="1"/>
  <c r="H5" i="2" a="1"/>
  <c r="H5" i="2" s="1"/>
  <c r="H6" i="2" a="1"/>
  <c r="H6" i="2" s="1"/>
  <c r="H7" i="2" a="1"/>
  <c r="H7" i="2" s="1"/>
  <c r="H10" i="2" a="1"/>
  <c r="H10" i="2" s="1"/>
  <c r="H8" i="2" a="1"/>
  <c r="H8" i="2" s="1"/>
  <c r="H9" i="2" a="1"/>
  <c r="H9" i="2" s="1"/>
  <c r="G3" i="2"/>
  <c r="H3" i="2" a="1"/>
  <c r="H3" i="2" s="1"/>
  <c r="G27" i="2"/>
  <c r="G26" i="2"/>
  <c r="G25" i="2"/>
  <c r="G29" i="2"/>
  <c r="G24" i="2"/>
  <c r="G23" i="2"/>
  <c r="G28" i="2"/>
  <c r="G22" i="2"/>
  <c r="G21" i="2"/>
  <c r="F3" i="1" l="1"/>
  <c r="E3" i="8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686C49-E83D-448D-AA63-3D8373102FB0}" name="MS Access Database_Query" type="1" refreshedVersion="8" background="1">
    <dbPr connection="DSN=MS Access Database;DBQ=U:\00_2026기본서_컴활1급실기\01 엑셀\04 실전모의고사\기말고사.accdb;DefaultDir=U:\00_2026기본서_컴활1급실기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<sst xmlns="http://schemas.openxmlformats.org/spreadsheetml/2006/main" count="278" uniqueCount="141">
  <si>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</si>
  <si>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</si>
  <si>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</si>
  <si>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</si>
  <si>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</si>
  <si>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</si>
  <si>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</si>
  <si>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</si>
  <si>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</si>
  <si>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</si>
  <si>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</si>
  <si>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</si>
  <si>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</si>
  <si>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</si>
  <si>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</si>
  <si>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</si>
  <si>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</si>
  <si>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</si>
  <si>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</si>
  <si>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</si>
  <si>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</si>
  <si>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</si>
  <si>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</si>
  <si>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</si>
  <si>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</si>
  <si>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</si>
  <si>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</si>
  <si>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</si>
  <si>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</si>
  <si>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</si>
  <si>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</si>
  <si>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</si>
  <si>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</si>
  <si>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</si>
  <si>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</si>
  <si>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</si>
  <si>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</si>
  <si>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</si>
  <si>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</si>
  <si>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</si>
  <si>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</si>
  <si>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</si>
  <si>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</si>
  <si>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</si>
  <si>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</si>
  <si>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</si>
  <si>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</si>
  <si>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</si>
  <si>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</si>
  <si>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</si>
  <si>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</si>
  <si>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</si>
  <si>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</si>
  <si>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</si>
  <si>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</si>
  <si>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</si>
  <si>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</si>
  <si>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</si>
  <si>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</si>
  <si>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</si>
  <si>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</si>
  <si>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</si>
  <si>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</si>
  <si>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</si>
  <si>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</si>
  <si>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</si>
  <si>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</si>
  <si>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</si>
  <si>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</si>
  <si>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</si>
  <si>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</si>
  <si>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</si>
  <si>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</si>
  <si>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</si>
  <si>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</si>
  <si>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</si>
  <si>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</si>
  <si>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</si>
  <si>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</si>
  <si>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</si>
  <si>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</si>
  <si>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</si>
  <si>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</si>
  <si>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</si>
  <si>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</si>
  <si>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</si>
  <si>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</si>
  <si>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</si>
  <si>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</si>
  <si>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</si>
  <si>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</si>
  <si>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</si>
  <si>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</si>
  <si>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</si>
  <si>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</si>
  <si>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</si>
  <si>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</si>
  <si>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</si>
  <si>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</si>
  <si>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</si>
  <si>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</si>
  <si>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</si>
  <si>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</si>
  <si>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</si>
  <si>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</si>
  <si>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</si>
  <si>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</si>
  <si>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</si>
  <si>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</si>
  <si>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</si>
  <si>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</si>
  <si>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</si>
  <si>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</si>
  <si>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</si>
  <si>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</si>
  <si>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</si>
  <si>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</si>
  <si>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</si>
  <si>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</si>
  <si>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</si>
  <si>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</si>
  <si>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</si>
  <si>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</si>
  <si>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</si>
  <si>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</si>
  <si>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</si>
  <si>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</si>
  <si>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</si>
  <si>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</si>
  <si>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</si>
  <si>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</si>
  <si>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</si>
  <si>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</si>
  <si>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</si>
  <si>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</si>
  <si>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</si>
  <si>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</si>
  <si>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</si>
  <si>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</si>
  <si>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필수입력요망</t>
    <phoneticPr fontId="1" type="noConversion"/>
  </si>
  <si>
    <t>1급b형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</si>
</sst>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2" formatCode="[Red]&quot;▲&quot;\ #,##0;[Blue]&quot;▼&quot;\ 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2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7074767"/>
        <c:axId val="1257072847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25707284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7074767"/>
        <c:crosses val="max"/>
        <c:crossBetween val="between"/>
      </c:valAx>
      <c:catAx>
        <c:axId val="12570747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57072847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2A3A8F95-0BAD-248C-9C3D-F668BB4E205C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FB9C1733-CE2C-824B-E82D-6616A3787D86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KPRTBDFN" refreshedDate="45897.484060648145" backgroundQuery="1" createdVersion="8" refreshedVersion="8" minRefreshableVersion="3" recordCount="26" xr:uid="{A0D41698-CDFB-442B-8E57-8505DD6EEE71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D67F01-1B4E-4564-8BCA-234C119499A9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/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 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AND(IFERROR(SEARCH("4", $B3),FALSE), 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/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8" t="s">
        <v>139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C6">
        <v>850000</v>
      </c>
      <c r="D6" t="s">
        <v>119</v>
      </c>
      <c r="E6">
        <v>850000</v>
      </c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Normal="100" zoomScaleSheetLayoutView="100" workbookViewId="0">
      <selection activeCell="N26" sqref="N26"/>
    </sheetView>
  </sheetViews>
  <sheetFormatPr defaultRowHeight="16.5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/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t="array" aca="1" ref="F3" ca="1">SUMPRODUCT(C3:E3, OFFSET($A$13, MATCH(B3,$A$14:$A$16,0), 1, 1, 3))</f>
        <v>96.2</v>
      </c>
      <c r="G3" s="8" t="str">
        <f ca="1">LOOKUP(F3,$F$14:$F$18,$G$14:$G$18)</f>
        <v>A</v>
      </c>
      <c r="H3" s="15" t="str">
        <f t="array" aca="1" ref="H3" ca="1">B3 &amp; "-" &amp; SUM(IF( ($B$3:$B$10=B3) * ($F$3:$F$10&gt;F3), 1)) + 1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array" aca="1" ref="F4" ca="1">SUMPRODUCT(C4:E4, OFFSET($A$13, MATCH(B4,$A$14:$A$16,0), 1, 1, 3))</f>
        <v>81.900000000000006</v>
      </c>
      <c r="G4" s="8" t="str">
        <f t="shared" ref="G4:G10" ca="1" si="0">LOOKUP(F4,$F$14:$F$18,$G$14:$G$18)</f>
        <v>B</v>
      </c>
      <c r="H4" s="15" t="str">
        <f t="array" aca="1" ref="H4" ca="1">B4 &amp; "-" &amp; SUM(IF( ($B$3:$B$10=B4) * ($F$3:$F$10&gt;F4), 1)) + 1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array" aca="1" ref="F5" ca="1">SUMPRODUCT(C5:E5, OFFSET($A$13, MATCH(B5,$A$14:$A$16,0), 1, 1, 3))</f>
        <v>92.9</v>
      </c>
      <c r="G5" s="8" t="str">
        <f t="shared" ca="1" si="0"/>
        <v>A</v>
      </c>
      <c r="H5" s="15" t="str">
        <f t="array" aca="1" ref="H5" ca="1">B5 &amp; "-" &amp; SUM(IF( ($B$3:$B$10=B5) * ($F$3:$F$10&gt;F5), 1)) + 1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array" aca="1" ref="F6" ca="1">SUMPRODUCT(C6:E6, OFFSET($A$13, MATCH(B6,$A$14:$A$16,0), 1, 1, 3))</f>
        <v>78.5</v>
      </c>
      <c r="G6" s="8" t="str">
        <f t="shared" ca="1" si="0"/>
        <v>C</v>
      </c>
      <c r="H6" s="15" t="str">
        <f t="array" aca="1" ref="H6" ca="1">B6 &amp; "-" &amp; SUM(IF( ($B$3:$B$10=B6) * ($F$3:$F$10&gt;F6), 1)) + 1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array" aca="1" ref="F7" ca="1">SUMPRODUCT(C7:E7, OFFSET($A$13, MATCH(B7,$A$14:$A$16,0), 1, 1, 3))</f>
        <v>80.2</v>
      </c>
      <c r="G7" s="8" t="str">
        <f t="shared" ca="1" si="0"/>
        <v>B</v>
      </c>
      <c r="H7" s="15" t="str">
        <f t="array" aca="1" ref="H7" ca="1">B7 &amp; "-" &amp; SUM(IF( ($B$3:$B$10=B7) * ($F$3:$F$10&gt;F7), 1)) + 1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array" aca="1" ref="F8" ca="1">SUMPRODUCT(C8:E8, OFFSET($A$13, MATCH(B8,$A$14:$A$16,0), 1, 1, 3))</f>
        <v>79.099999999999994</v>
      </c>
      <c r="G8" s="8" t="str">
        <f t="shared" ca="1" si="0"/>
        <v>C</v>
      </c>
      <c r="H8" s="15" t="str">
        <f t="array" aca="1" ref="H8" ca="1">B8 &amp; "-" &amp; SUM(IF( ($B$3:$B$10=B8) * ($F$3:$F$10&gt;F8), 1)) + 1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array" aca="1" ref="F9" ca="1">SUMPRODUCT(C9:E9, OFFSET($A$13, MATCH(B9,$A$14:$A$16,0), 1, 1, 3))</f>
        <v>90.3</v>
      </c>
      <c r="G9" s="8" t="str">
        <f t="shared" ca="1" si="0"/>
        <v>A</v>
      </c>
      <c r="H9" s="15" t="str">
        <f t="array" aca="1" ref="H9" ca="1">B9 &amp; "-" &amp; SUM(IF( ($B$3:$B$10=B9) * ($F$3:$F$10&gt;F9), 1)) + 1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array" aca="1" ref="F10" ca="1">SUMPRODUCT(C10:E10, OFFSET($A$13, MATCH(B10,$A$14:$A$16,0), 1, 1, 3))</f>
        <v>78.2</v>
      </c>
      <c r="G10" s="8" t="str">
        <f t="shared" ca="1" si="0"/>
        <v>C</v>
      </c>
      <c r="H10" s="15" t="str">
        <f t="array" aca="1" ref="H10" ca="1">B10 &amp; "-" &amp; SUM(IF( ($B$3:$B$10=B10) * ($F$3:$F$10&gt;F10), 1)) + 1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 ($A$21:$A$29=A32) * $D$21:$D$29), MAX( ($A$21:$A$29=A32) * $F$21:$F$29))</f>
        <v>84000</v>
      </c>
      <c r="D32" cm="1">
        <f t="array" ref="D32">MAX( ($A$21:$A$29=A32), $F$21:$F$29)</f>
        <v>140400</v>
      </c>
    </row>
    <row r="33" spans="1:4">
      <c r="A33" s="8" t="s">
        <v>65</v>
      </c>
      <c r="B33" s="13">
        <f t="array" ref="B33">MIN(MAX( ($A$21:$A$29=A33) * $D$21:$D$29), MAX( ($A$21:$A$29=A33) * $F$21:$F$29))</f>
        <v>61200</v>
      </c>
      <c r="D33" cm="1">
        <f t="array" ref="D33">MAX( ($A$21:$A$29=A33), $F$21:$F$29)</f>
        <v>140400</v>
      </c>
    </row>
    <row r="34" spans="1:4">
      <c r="A34" s="8" t="s">
        <v>68</v>
      </c>
      <c r="B34" s="13">
        <f t="array" ref="B34">MIN(MAX( ($A$21:$A$29=A34) * $D$21:$D$29), MAX( ($A$21:$A$29=A34) * $F$21:$F$29))</f>
        <v>80000</v>
      </c>
      <c r="D34" cm="1">
        <f t="array" ref="D34">MAX( ($A$21:$A$29=A34), $F$21:$F$29)</f>
        <v>140400</v>
      </c>
    </row>
    <row r="35" spans="1:4">
      <c r="A35" s="8" t="s">
        <v>70</v>
      </c>
      <c r="B35" s="13">
        <f t="array" ref="B35">MIN(MAX( ($A$21:$A$29=A35) * $D$21:$D$29), MAX( ($A$21:$A$29=A35) * $F$21:$F$29))</f>
        <v>84000</v>
      </c>
      <c r="D35" cm="1">
        <f t="array" ref="D35">MAX( ($A$21:$A$29=A35), $F$21:$F$29)</f>
        <v>140400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/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35" t="s">
        <v>135</v>
      </c>
      <c r="B2" s="35" t="s">
        <v>31</v>
      </c>
    </row>
    <row r="3" spans="1:4">
      <c r="A3" s="35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132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sqref="A1:D1"/>
    </sheetView>
  </sheetViews>
  <sheetFormatPr defaultRowHeight="16.5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496A70F5-E943-4849-8867-5B266D76C21D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sqref="A1:D1"/>
    </sheetView>
  </sheetViews>
  <sheetFormatPr defaultRowHeight="16.5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DE1B6550-CF13-4E8D-812D-6A8A34649B39}">
      <formula1>SEARCH("M", 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tabSelected="1" workbookViewId="0">
      <selection activeCell="A2" sqref="A2:E20"/>
    </sheetView>
  </sheetViews>
  <sheetFormatPr defaultRowHeight="16.5" outlineLevelRow="1"/>
  <cols>
    <col min="1" max="1" width="9" bestFit="1" customWidth="1"/>
    <col min="2" max="2" width="7.375" bestFit="1" customWidth="1"/>
    <col min="3" max="3" width="7.375" customWidth="1"/>
    <col min="4" max="5" width="9.8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140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140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140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140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140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140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140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140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140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140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140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140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/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/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SGKPRTBDFN</cp:lastModifiedBy>
  <dcterms:created xsi:type="dcterms:W3CDTF">2023-05-12T01:27:33Z</dcterms:created>
  <dcterms:modified xsi:type="dcterms:W3CDTF">2025-08-28T04:21:37Z</dcterms:modified>
</cp:coreProperties>
</file>