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길벗컴활1급_update_20250108\01 엑셀\04 실전모의고사\"/>
    </mc:Choice>
  </mc:AlternateContent>
  <xr:revisionPtr revIDLastSave="0" documentId="13_ncr:1_{167E7DC8-D799-4087-B7C8-D971BA0A1E14}" xr6:coauthVersionLast="47" xr6:coauthVersionMax="47" xr10:uidLastSave="{00000000-0000-0000-0000-000000000000}"/>
  <bookViews>
    <workbookView xWindow="24495" yWindow="1365" windowWidth="26115" windowHeight="19365" activeTab="5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G3" i="2" s="1"/>
  <c r="F4" i="2"/>
  <c r="G4" i="2" s="1"/>
  <c r="F5" i="2"/>
  <c r="G5" i="2" s="1"/>
  <c r="F6" i="2"/>
  <c r="F7" i="2"/>
  <c r="G7" i="2" s="1"/>
  <c r="F8" i="2"/>
  <c r="G8" i="2" s="1"/>
  <c r="F9" i="2"/>
  <c r="G9" i="2" s="1"/>
  <c r="F10" i="2"/>
  <c r="G10" i="2" s="1"/>
  <c r="B33" i="2" a="1"/>
  <c r="B33" i="2" s="1"/>
  <c r="B34" i="2" a="1"/>
  <c r="B34" i="2" s="1"/>
  <c r="B35" i="2" a="1"/>
  <c r="B35" i="2"/>
  <c r="B32" i="2" a="1"/>
  <c r="B32" i="2" s="1"/>
  <c r="C3" i="4"/>
  <c r="D3" i="4"/>
  <c r="D5" i="4" s="1"/>
  <c r="E3" i="4"/>
  <c r="E5" i="4" s="1"/>
  <c r="C4" i="4"/>
  <c r="D4" i="4"/>
  <c r="E4" i="4"/>
  <c r="C5" i="4"/>
  <c r="C6" i="4"/>
  <c r="C8" i="4" s="1"/>
  <c r="D6" i="4"/>
  <c r="D8" i="4" s="1"/>
  <c r="E6" i="4"/>
  <c r="E8" i="4" s="1"/>
  <c r="C7" i="4"/>
  <c r="D7" i="4"/>
  <c r="E7" i="4"/>
  <c r="C9" i="4"/>
  <c r="C11" i="4" s="1"/>
  <c r="D9" i="4"/>
  <c r="D11" i="4" s="1"/>
  <c r="E9" i="4"/>
  <c r="E11" i="4" s="1"/>
  <c r="C10" i="4"/>
  <c r="D10" i="4"/>
  <c r="E10" i="4"/>
  <c r="C12" i="4"/>
  <c r="C14" i="4" s="1"/>
  <c r="D12" i="4"/>
  <c r="E12" i="4"/>
  <c r="E14" i="4" s="1"/>
  <c r="C13" i="4"/>
  <c r="D13" i="4"/>
  <c r="E13" i="4"/>
  <c r="D14" i="4"/>
  <c r="C15" i="4"/>
  <c r="C17" i="4" s="1"/>
  <c r="D15" i="4"/>
  <c r="D17" i="4" s="1"/>
  <c r="E15" i="4"/>
  <c r="E17" i="4" s="1"/>
  <c r="C16" i="4"/>
  <c r="D16" i="4"/>
  <c r="E16" i="4"/>
  <c r="C18" i="4"/>
  <c r="D18" i="4"/>
  <c r="D20" i="4" s="1"/>
  <c r="E18" i="4"/>
  <c r="C19" i="4"/>
  <c r="D19" i="4"/>
  <c r="E19" i="4"/>
  <c r="C20" i="4"/>
  <c r="E20" i="4"/>
  <c r="F3" i="1"/>
  <c r="E3" i="8"/>
  <c r="E4" i="8"/>
  <c r="E5" i="8"/>
  <c r="E6" i="8"/>
  <c r="E7" i="8"/>
  <c r="E8" i="8"/>
  <c r="E9" i="8"/>
  <c r="E10" i="8"/>
  <c r="E11" i="8"/>
  <c r="E12" i="8"/>
  <c r="G22" i="2" a="1"/>
  <c r="G26" i="2" a="1"/>
  <c r="G23" i="2" a="1"/>
  <c r="G27" i="2" a="1"/>
  <c r="G24" i="2" a="1"/>
  <c r="G28" i="2" a="1"/>
  <c r="G25" i="2" a="1"/>
  <c r="G29" i="2" a="1"/>
  <c r="G21" i="2" a="1"/>
  <c r="H4" i="2" l="1" a="1"/>
  <c r="H4" i="2" s="1"/>
  <c r="H7" i="2" a="1"/>
  <c r="H7" i="2" s="1"/>
  <c r="H10" i="2" a="1"/>
  <c r="H10" i="2" s="1"/>
  <c r="H6" i="2" a="1"/>
  <c r="H6" i="2" s="1"/>
  <c r="H9" i="2" a="1"/>
  <c r="H9" i="2" s="1"/>
  <c r="H5" i="2" a="1"/>
  <c r="H5" i="2" s="1"/>
  <c r="H8" i="2" a="1"/>
  <c r="H8" i="2" s="1"/>
  <c r="H3" i="2" a="1"/>
  <c r="H3" i="2" s="1"/>
  <c r="G6" i="2"/>
  <c r="G29" i="2"/>
  <c r="G25" i="2"/>
  <c r="G28" i="2"/>
  <c r="G24" i="2"/>
  <c r="G27" i="2"/>
  <c r="G23" i="2"/>
  <c r="G26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F0BA2D-E5FC-4B90-A22C-D97B486F87B2}" name="MS Access Database_Query" type="1" refreshedVersion="8" background="1">
    <dbPr connection="DSN=MS Access Database;DBQ=C:\Users\ZZIN\Desktop\자격증\2. 시나공\길벗컴활1급_update_20250108\01 엑셀\04 실전모의고사\기말고사.accdb;DefaultDir=C:\Users\ZZIN\Desktop\자격증\2. 시나공\길벗컴활1급_update_20250108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<sst xmlns="http://schemas.openxmlformats.org/spreadsheetml/2006/main" count="278" uniqueCount="141">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</sst>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 &quot;\ #,##0\ ;[Blue]&quot;▼ &quot;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44176"/>
        <c:axId val="161243216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612432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244176"/>
        <c:crosses val="max"/>
        <c:crossBetween val="between"/>
      </c:valAx>
      <c:catAx>
        <c:axId val="16124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243216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723899</xdr:colOff>
      <xdr:row>2</xdr:row>
      <xdr:rowOff>9525</xdr:rowOff>
    </xdr:from>
    <xdr:to>
      <xdr:col>7</xdr:col>
      <xdr:colOff>1028699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DDDE22E-A67B-1939-574B-CDF532CBEC31}"/>
            </a:ext>
          </a:extLst>
        </xdr:cNvPr>
        <xdr:cNvSpPr/>
      </xdr:nvSpPr>
      <xdr:spPr>
        <a:xfrm>
          <a:off x="4438649" y="428625"/>
          <a:ext cx="103822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A66CF6D7-B70A-B88A-ECF3-6AEDB6159164}"/>
            </a:ext>
          </a:extLst>
        </xdr:cNvPr>
        <xdr:cNvSpPr/>
      </xdr:nvSpPr>
      <xdr:spPr>
        <a:xfrm>
          <a:off x="4448175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874.71719166667" backgroundQuery="1" createdVersion="8" refreshedVersion="8" minRefreshableVersion="3" recordCount="26" xr:uid="{B7FFBFD5-1603-4D7B-A985-0BBFB13989EF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AE7A53-6F05-4FE1-9A35-1DEC192D4B1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1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I17" sqref="I17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 MEDIAN($D$3:$D$21)&gt;D3)</f>
        <v>0</v>
      </c>
      <c r="G3" s="27"/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AND(IFERROR(SEARCH(4,$B3)&gt;=1,""), 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K15" sqref="K15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3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115" zoomScaleNormal="100" zoomScaleSheetLayoutView="115" workbookViewId="0">
      <selection activeCell="O19" sqref="O19"/>
    </sheetView>
  </sheetViews>
  <sheetFormatPr defaultRowHeight="16.5"/>
  <sheetData>
    <row r="1" spans="1:5" ht="24">
      <c r="A1" s="34" t="s">
        <v>9</v>
      </c>
      <c r="B1" s="34"/>
      <c r="C1" s="34"/>
      <c r="D1" s="34"/>
      <c r="E1" s="34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8" t="s">
        <v>15</v>
      </c>
      <c r="B3" s="28" t="s">
        <v>16</v>
      </c>
      <c r="C3" s="29">
        <v>2800</v>
      </c>
      <c r="D3" s="29">
        <v>62</v>
      </c>
      <c r="E3" s="13">
        <f t="shared" ref="E3:E11" si="0">C3*D3</f>
        <v>173600</v>
      </c>
    </row>
    <row r="4" spans="1:5">
      <c r="A4" s="28" t="s">
        <v>17</v>
      </c>
      <c r="B4" s="28" t="s">
        <v>18</v>
      </c>
      <c r="C4" s="29">
        <v>15600</v>
      </c>
      <c r="D4" s="29">
        <v>28</v>
      </c>
      <c r="E4" s="13">
        <f t="shared" si="0"/>
        <v>436800</v>
      </c>
    </row>
    <row r="5" spans="1:5">
      <c r="A5" s="28" t="s">
        <v>19</v>
      </c>
      <c r="B5" s="28" t="s">
        <v>20</v>
      </c>
      <c r="C5" s="29">
        <v>4500</v>
      </c>
      <c r="D5" s="29">
        <v>57</v>
      </c>
      <c r="E5" s="13">
        <f t="shared" si="0"/>
        <v>256500</v>
      </c>
    </row>
    <row r="6" spans="1:5">
      <c r="A6" s="28" t="s">
        <v>17</v>
      </c>
      <c r="B6" s="28" t="s">
        <v>21</v>
      </c>
      <c r="C6" s="29">
        <v>5600</v>
      </c>
      <c r="D6" s="29">
        <v>65</v>
      </c>
      <c r="E6" s="13">
        <f t="shared" si="0"/>
        <v>364000</v>
      </c>
    </row>
    <row r="7" spans="1:5">
      <c r="A7" s="28" t="s">
        <v>15</v>
      </c>
      <c r="B7" s="28" t="s">
        <v>22</v>
      </c>
      <c r="C7" s="29">
        <v>6500</v>
      </c>
      <c r="D7" s="29">
        <v>48</v>
      </c>
      <c r="E7" s="13">
        <f t="shared" si="0"/>
        <v>312000</v>
      </c>
    </row>
    <row r="8" spans="1:5">
      <c r="A8" s="28" t="s">
        <v>19</v>
      </c>
      <c r="B8" s="28" t="s">
        <v>23</v>
      </c>
      <c r="C8" s="29">
        <v>12500</v>
      </c>
      <c r="D8" s="29">
        <v>65</v>
      </c>
      <c r="E8" s="13">
        <f t="shared" si="0"/>
        <v>812500</v>
      </c>
    </row>
    <row r="9" spans="1:5">
      <c r="A9" s="28" t="s">
        <v>17</v>
      </c>
      <c r="B9" s="28" t="s">
        <v>24</v>
      </c>
      <c r="C9" s="29">
        <v>8300</v>
      </c>
      <c r="D9" s="29">
        <v>27</v>
      </c>
      <c r="E9" s="13">
        <f t="shared" si="0"/>
        <v>224100</v>
      </c>
    </row>
    <row r="10" spans="1:5">
      <c r="A10" s="28" t="s">
        <v>19</v>
      </c>
      <c r="B10" s="28" t="s">
        <v>25</v>
      </c>
      <c r="C10" s="29">
        <v>7200</v>
      </c>
      <c r="D10" s="29">
        <v>65</v>
      </c>
      <c r="E10" s="13">
        <f t="shared" si="0"/>
        <v>468000</v>
      </c>
    </row>
    <row r="11" spans="1:5">
      <c r="A11" s="28" t="s">
        <v>15</v>
      </c>
      <c r="B11" s="28" t="s">
        <v>26</v>
      </c>
      <c r="C11" s="29">
        <v>6300</v>
      </c>
      <c r="D11" s="29">
        <v>45</v>
      </c>
      <c r="E11" s="13">
        <f t="shared" si="0"/>
        <v>283500</v>
      </c>
    </row>
    <row r="12" spans="1:5">
      <c r="A12" s="35" t="s">
        <v>27</v>
      </c>
      <c r="B12" s="36"/>
      <c r="C12" s="36"/>
      <c r="D12" s="37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H3" sqref="H3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SUMPRODUCT(OFFSET($A$13,MATCH(B3,$A$14:$A$16,0),1,1,3),C3:E3)</f>
        <v>96.2</v>
      </c>
      <c r="G3" s="8" t="str">
        <f ca="1">LOOKUP(F3,$F$14:$F$18,$G$14:$G$18)</f>
        <v>A</v>
      </c>
      <c r="H3" s="15" t="str">
        <f t="array" aca="1" ref="H3" ca="1">B3 &amp; "-" &amp; SUM(IF( 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SUMPRODUCT(OFFSET($A$13,MATCH(B4,$A$14:$A$16,0),1,1,3),C4:E4)</f>
        <v>81.900000000000006</v>
      </c>
      <c r="G4" s="8" t="str">
        <f t="shared" ref="G4:G10" ca="1" si="1">LOOKUP(F4,$F$14:$F$18,$G$14:$G$18)</f>
        <v>B</v>
      </c>
      <c r="H4" s="15" t="str">
        <f t="array" aca="1" ref="H4" ca="1">B4 &amp; "-" &amp; SUM(IF( 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 &amp; "-" &amp; SUM(IF( 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 &amp; "-" &amp; SUM(IF( 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 &amp; "-" &amp; SUM(IF( 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 &amp; "-" &amp; SUM(IF( 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 &amp; "-" &amp; SUM(IF( 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 &amp; "-" &amp; SUM(IF( 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MIN(MAX(($A$21:$A$29=A32)*$D$21:$D$29), MAX( ($A$21:$A$29=A32)*$F$21:$F$29))</f>
        <v>84000</v>
      </c>
    </row>
    <row r="33" spans="1:2">
      <c r="A33" s="8" t="s">
        <v>65</v>
      </c>
      <c r="B33" s="13">
        <f t="array" ref="B33">MIN(MAX(($A$21:$A$29=A33)*$D$21:$D$29), MAX( ($A$21:$A$29=A33)*$F$21:$F$29))</f>
        <v>61200</v>
      </c>
    </row>
    <row r="34" spans="1:2">
      <c r="A34" s="8" t="s">
        <v>68</v>
      </c>
      <c r="B34" s="13">
        <f t="array" ref="B34">MIN(MAX(($A$21:$A$29=A34)*$D$21:$D$29), MAX( ($A$21:$A$29=A34)*$F$21:$F$29))</f>
        <v>80000</v>
      </c>
    </row>
    <row r="35" spans="1:2">
      <c r="A35" s="8" t="s">
        <v>70</v>
      </c>
      <c r="B35" s="13">
        <f t="array" ref="B35">MIN(MAX(($A$21:$A$29=A35)*$D$21:$D$29), MAX( 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G7" sqref="G7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0" t="s">
        <v>135</v>
      </c>
      <c r="B2" s="30" t="s">
        <v>31</v>
      </c>
    </row>
    <row r="3" spans="1:4">
      <c r="A3" s="30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1">
        <v>0.63335607094133695</v>
      </c>
      <c r="C4" s="31">
        <v>0.36664392905866305</v>
      </c>
      <c r="D4" s="31">
        <v>1</v>
      </c>
    </row>
    <row r="5" spans="1:4">
      <c r="A5" t="s">
        <v>138</v>
      </c>
      <c r="B5" s="31">
        <v>0.30637691485571783</v>
      </c>
      <c r="C5" s="31">
        <v>0.69362308514428217</v>
      </c>
      <c r="D5" s="31">
        <v>1</v>
      </c>
    </row>
    <row r="6" spans="1:4">
      <c r="A6" t="s">
        <v>132</v>
      </c>
      <c r="B6" s="31">
        <v>0.47342742638090257</v>
      </c>
      <c r="C6" s="31">
        <v>0.52657257361909737</v>
      </c>
      <c r="D6" s="3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6.5"/>
  <sheetData>
    <row r="1" spans="1:4">
      <c r="A1" s="38" t="s">
        <v>76</v>
      </c>
      <c r="B1" s="38"/>
      <c r="C1" s="38"/>
      <c r="D1" s="38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99A0DE33-5A35-4B1E-A38B-431AF7885828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tabSelected="1" workbookViewId="0">
      <selection activeCell="N9" sqref="N9"/>
    </sheetView>
  </sheetViews>
  <sheetFormatPr defaultRowHeight="16.5"/>
  <sheetData>
    <row r="1" spans="1:4">
      <c r="A1" s="38" t="s">
        <v>84</v>
      </c>
      <c r="B1" s="38"/>
      <c r="C1" s="38"/>
      <c r="D1" s="38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7387BBF6-6563-4310-828A-57E182A1EF85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A5" sqref="A5:A20"/>
    </sheetView>
  </sheetViews>
  <sheetFormatPr defaultRowHeight="16.5" outlineLevelRow="1"/>
  <cols>
    <col min="1" max="1" width="9" bestFit="1" customWidth="1"/>
    <col min="2" max="2" width="7.375" bestFit="1" customWidth="1"/>
    <col min="3" max="3" width="7.375" customWidth="1"/>
    <col min="4" max="5" width="9.875" customWidth="1"/>
  </cols>
  <sheetData>
    <row r="1" spans="1:5">
      <c r="A1" s="38" t="s">
        <v>85</v>
      </c>
      <c r="B1" s="38"/>
      <c r="C1" s="38"/>
      <c r="D1" s="38"/>
      <c r="E1" s="38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L34" sqref="L34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9" t="s">
        <v>86</v>
      </c>
      <c r="C1" s="39"/>
      <c r="D1" s="39"/>
      <c r="E1" s="39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M14" sqref="M14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3.375" bestFit="1" customWidth="1"/>
    <col min="7" max="7" width="9.6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2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2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2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2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2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2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2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2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2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dcterms:created xsi:type="dcterms:W3CDTF">2023-05-12T01:27:33Z</dcterms:created>
  <dcterms:modified xsi:type="dcterms:W3CDTF">2025-08-05T09:00:53Z</dcterms:modified>
</cp:coreProperties>
</file>