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실기 (1)\01 엑셀\04 실전모의고사\"/>
    </mc:Choice>
  </mc:AlternateContent>
  <xr:revisionPtr revIDLastSave="0" documentId="13_ncr:1_{AAF3C057-05CC-4538-82C0-080485F66B51}" xr6:coauthVersionLast="47" xr6:coauthVersionMax="47" xr10:uidLastSave="{00000000-0000-0000-0000-000000000000}"/>
  <bookViews>
    <workbookView xWindow="-120" yWindow="-120" windowWidth="25440" windowHeight="15390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eta.T" hidden="1" xlm="1">#NAME?</definedName>
    <definedName name="_xlnm.Criteria" localSheetId="0">'기본작업-1'!$F$2:$F$3</definedName>
    <definedName name="_xlnm.Extract" localSheetId="0">'기본작업-1'!$F$5:$H$5</definedName>
  </definedNames>
  <calcPr calcId="191029"/>
  <pivotCaches>
    <pivotCache cacheId="4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/>
  <c r="B34" i="2" a="1"/>
  <c r="B34" i="2" s="1"/>
  <c r="B35" i="2" a="1"/>
  <c r="B35" i="2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C3" i="4"/>
  <c r="D3" i="4"/>
  <c r="C4" i="4"/>
  <c r="D4" i="4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E3" i="4"/>
  <c r="E5" i="4" s="1"/>
  <c r="E4" i="4"/>
  <c r="E6" i="4"/>
  <c r="E8" i="4" s="1"/>
  <c r="E7" i="4"/>
  <c r="E9" i="4"/>
  <c r="E11" i="4" s="1"/>
  <c r="E10" i="4"/>
  <c r="E12" i="4"/>
  <c r="E14" i="4" s="1"/>
  <c r="E13" i="4"/>
  <c r="E15" i="4"/>
  <c r="E16" i="4"/>
  <c r="E17" i="4" s="1"/>
  <c r="E18" i="4"/>
  <c r="E20" i="4" s="1"/>
  <c r="E19" i="4"/>
  <c r="F3" i="1"/>
  <c r="E3" i="8"/>
  <c r="E4" i="8"/>
  <c r="E5" i="8"/>
  <c r="E6" i="8"/>
  <c r="E7" i="8"/>
  <c r="E8" i="8"/>
  <c r="E9" i="8"/>
  <c r="E10" i="8"/>
  <c r="E11" i="8"/>
  <c r="E12" i="8"/>
  <c r="G27" i="2" a="1"/>
  <c r="G22" i="2" a="1"/>
  <c r="G25" i="2" a="1"/>
  <c r="G28" i="2" a="1"/>
  <c r="G23" i="2" a="1"/>
  <c r="G26" i="2" a="1"/>
  <c r="G29" i="2" a="1"/>
  <c r="G24" i="2" a="1"/>
  <c r="G21" i="2" a="1"/>
  <c r="H7" i="2" l="1" a="1"/>
  <c r="H7" i="2" s="1"/>
  <c r="H9" i="2" a="1"/>
  <c r="H9" i="2" s="1"/>
  <c r="H6" i="2" a="1"/>
  <c r="H6" i="2" s="1"/>
  <c r="H5" i="2" a="1"/>
  <c r="H5" i="2" s="1"/>
  <c r="H8" i="2" a="1"/>
  <c r="H8" i="2" s="1"/>
  <c r="H10" i="2" a="1"/>
  <c r="H10" i="2" s="1"/>
  <c r="H4" i="2" a="1"/>
  <c r="H4" i="2" s="1"/>
  <c r="H3" i="2" a="1"/>
  <c r="H3" i="2" s="1"/>
  <c r="G24" i="2"/>
  <c r="G29" i="2"/>
  <c r="G26" i="2"/>
  <c r="G23" i="2"/>
  <c r="G28" i="2"/>
  <c r="G25" i="2"/>
  <c r="G22" i="2"/>
  <c r="G27" i="2"/>
  <c r="G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6AA9BB-692B-4042-9891-83A677C3969F}" name="MS Access Database_Query" type="1" refreshedVersion="8" background="1">
    <dbPr connection="DSN=MS Access Database;DBQ=C:\길벗컴활1급_실기 (1)\01 엑셀\04 실전모의고사\기말고사.accdb;DefaultDir=C:\길벗컴활1급_실기 (1)\01 엑셀\04 실전모의고사;DriverId=25;FIL=MS Access;MaxBufferSize=2048;PageTimeout=5;" command="SELECT 성적.학번, 성적.학과, 성적.종합_x000d__x000a_FROM `C:\길벗컴활1급_실기 (1)\01 엑셀\04 실전모의고사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<sst xmlns="http://schemas.openxmlformats.org/spreadsheetml/2006/main" count="275" uniqueCount="140">
  <si>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</si>
  <si>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</si>
  <si>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</si>
  <si>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</si>
  <si>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</si>
  <si>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</si>
  <si>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</si>
  <si>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</si>
  <si>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</si>
  <si>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</si>
  <si>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</si>
  <si>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</si>
  <si>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</si>
  <si>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</si>
  <si>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</si>
  <si>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</si>
  <si>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</si>
  <si>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</si>
  <si>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</si>
  <si>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</si>
  <si>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</si>
  <si>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</si>
  <si>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</si>
  <si>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</si>
  <si>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</si>
  <si>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</si>
  <si>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</si>
  <si>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</si>
  <si>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</si>
  <si>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</si>
  <si>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</si>
  <si>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</si>
  <si>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</si>
  <si>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</si>
  <si>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</si>
  <si>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</si>
  <si>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</si>
  <si>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</si>
  <si>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</si>
  <si>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</si>
  <si>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</si>
  <si>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</si>
  <si>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</si>
  <si>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</si>
  <si>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</si>
  <si>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</si>
  <si>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</si>
  <si>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</si>
  <si>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</si>
  <si>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</si>
  <si>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</si>
  <si>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</si>
  <si>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</si>
  <si>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</si>
  <si>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</si>
  <si>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</si>
  <si>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</si>
  <si>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</si>
  <si>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</si>
  <si>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</si>
  <si>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</si>
  <si>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</si>
  <si>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</si>
  <si>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</si>
  <si>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</si>
  <si>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</si>
  <si>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</si>
  <si>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</si>
  <si>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</si>
  <si>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</si>
  <si>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</si>
  <si>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</si>
  <si>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</si>
  <si>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</si>
  <si>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</si>
  <si>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</si>
  <si>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</si>
  <si>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</si>
  <si>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</si>
  <si>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</si>
  <si>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</si>
  <si>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</si>
  <si>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</si>
  <si>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</si>
  <si>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</si>
  <si>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</si>
  <si>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</si>
  <si>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</si>
  <si>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</si>
  <si>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</si>
  <si>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</si>
  <si>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</si>
  <si>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</si>
  <si>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</si>
  <si>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</si>
  <si>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</si>
  <si>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</si>
  <si>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</si>
  <si>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</si>
  <si>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</si>
  <si>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</si>
  <si>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</si>
  <si>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</si>
  <si>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</si>
  <si>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</si>
  <si>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</si>
  <si>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</si>
  <si>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</si>
  <si>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</si>
  <si>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</si>
  <si>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</si>
  <si>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</si>
  <si>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</si>
  <si>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</si>
  <si>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</si>
  <si>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</si>
  <si>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</si>
  <si>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</si>
  <si>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</si>
  <si>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</si>
  <si>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</si>
  <si>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</si>
  <si>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</si>
  <si>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</si>
  <si>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</si>
  <si>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</si>
  <si>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</si>
  <si>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</si>
  <si>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</si>
  <si>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</si>
  <si>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</si>
  <si>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</si>
  <si>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1급b형</t>
  </si>
  <si>
    <t>총합계</t>
  </si>
  <si>
    <t>경영</t>
  </si>
  <si>
    <t>전산</t>
  </si>
  <si>
    <t>합계 : 종합</t>
  </si>
  <si>
    <t>학번</t>
  </si>
  <si>
    <t>221001-231000</t>
  </si>
  <si>
    <t>231001-241000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</si>
</sst>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[Red]&quot;▲ &quot;0,000;[Blue]&quot;▼ &quot;0,000;0;&quot;매진&quot;"/>
    <numFmt numFmtId="180" formatCode="0.0%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179" fontId="0" fillId="0" borderId="8" xfId="1" applyNumberFormat="1" applyFont="1" applyBorder="1" applyAlignment="1">
      <alignment horizontal="right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285840"/>
        <c:axId val="1557283440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5572834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7285840"/>
        <c:crosses val="max"/>
        <c:crossBetween val="between"/>
      </c:valAx>
      <c:catAx>
        <c:axId val="1557285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57283440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E7E151A-82EE-5DC2-F452-7AAE56ED815A}"/>
            </a:ext>
          </a:extLst>
        </xdr:cNvPr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EA64A675-3410-A987-7CA0-86C6D170FFE9}"/>
            </a:ext>
          </a:extLst>
        </xdr:cNvPr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468" refreshedDate="45833.774774768521" backgroundQuery="1" createdVersion="8" refreshedVersion="8" minRefreshableVersion="3" recordCount="26" xr:uid="{0945157E-A5B1-4EA5-AD05-69EFF79510DA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autoEnd="0" startNum="221001" endNum="241000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A858C6-B669-4C48-BF22-A305AF774C7B}" name="피벗 테이블2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8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B3" sqref="B3:D21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32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1" priority="1">
      <formula>AND(IFERROR(SEARCH(4,$B3),FALSE),RIGHT($C3,3)="연구소")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G12" sqref="G12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130" zoomScaleNormal="100" zoomScaleSheetLayoutView="130" workbookViewId="0">
      <selection activeCell="Q17" sqref="Q17"/>
    </sheetView>
  </sheetViews>
  <sheetFormatPr defaultRowHeight="16.5"/>
  <sheetData>
    <row r="1" spans="1:5" ht="24">
      <c r="A1" s="26" t="s">
        <v>9</v>
      </c>
      <c r="B1" s="26"/>
      <c r="C1" s="26"/>
      <c r="D1" s="26"/>
      <c r="E1" s="26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33" t="s">
        <v>15</v>
      </c>
      <c r="B3" s="33" t="s">
        <v>16</v>
      </c>
      <c r="C3" s="34">
        <v>2800</v>
      </c>
      <c r="D3" s="34">
        <v>62</v>
      </c>
      <c r="E3" s="34">
        <f t="shared" ref="E3:E11" si="0">C3*D3</f>
        <v>173600</v>
      </c>
    </row>
    <row r="4" spans="1:5">
      <c r="A4" s="33" t="s">
        <v>17</v>
      </c>
      <c r="B4" s="33" t="s">
        <v>18</v>
      </c>
      <c r="C4" s="34">
        <v>15600</v>
      </c>
      <c r="D4" s="34">
        <v>28</v>
      </c>
      <c r="E4" s="34">
        <f t="shared" si="0"/>
        <v>436800</v>
      </c>
    </row>
    <row r="5" spans="1:5">
      <c r="A5" s="33" t="s">
        <v>19</v>
      </c>
      <c r="B5" s="33" t="s">
        <v>20</v>
      </c>
      <c r="C5" s="34">
        <v>4500</v>
      </c>
      <c r="D5" s="34">
        <v>57</v>
      </c>
      <c r="E5" s="34">
        <f t="shared" si="0"/>
        <v>256500</v>
      </c>
    </row>
    <row r="6" spans="1:5">
      <c r="A6" s="33" t="s">
        <v>17</v>
      </c>
      <c r="B6" s="33" t="s">
        <v>21</v>
      </c>
      <c r="C6" s="34">
        <v>5600</v>
      </c>
      <c r="D6" s="34">
        <v>65</v>
      </c>
      <c r="E6" s="34">
        <f t="shared" si="0"/>
        <v>364000</v>
      </c>
    </row>
    <row r="7" spans="1:5">
      <c r="A7" s="33" t="s">
        <v>15</v>
      </c>
      <c r="B7" s="33" t="s">
        <v>22</v>
      </c>
      <c r="C7" s="34">
        <v>6500</v>
      </c>
      <c r="D7" s="34">
        <v>48</v>
      </c>
      <c r="E7" s="34">
        <f t="shared" si="0"/>
        <v>312000</v>
      </c>
    </row>
    <row r="8" spans="1:5">
      <c r="A8" s="33" t="s">
        <v>19</v>
      </c>
      <c r="B8" s="33" t="s">
        <v>23</v>
      </c>
      <c r="C8" s="34">
        <v>12500</v>
      </c>
      <c r="D8" s="34">
        <v>65</v>
      </c>
      <c r="E8" s="34">
        <f t="shared" si="0"/>
        <v>812500</v>
      </c>
    </row>
    <row r="9" spans="1:5">
      <c r="A9" s="33" t="s">
        <v>17</v>
      </c>
      <c r="B9" s="33" t="s">
        <v>24</v>
      </c>
      <c r="C9" s="34">
        <v>8300</v>
      </c>
      <c r="D9" s="34">
        <v>27</v>
      </c>
      <c r="E9" s="34">
        <f t="shared" si="0"/>
        <v>224100</v>
      </c>
    </row>
    <row r="10" spans="1:5">
      <c r="A10" s="33" t="s">
        <v>19</v>
      </c>
      <c r="B10" s="33" t="s">
        <v>25</v>
      </c>
      <c r="C10" s="34">
        <v>7200</v>
      </c>
      <c r="D10" s="34">
        <v>65</v>
      </c>
      <c r="E10" s="34">
        <f t="shared" si="0"/>
        <v>468000</v>
      </c>
    </row>
    <row r="11" spans="1:5">
      <c r="A11" s="33" t="s">
        <v>15</v>
      </c>
      <c r="B11" s="33" t="s">
        <v>26</v>
      </c>
      <c r="C11" s="34">
        <v>6300</v>
      </c>
      <c r="D11" s="34">
        <v>45</v>
      </c>
      <c r="E11" s="34">
        <f t="shared" si="0"/>
        <v>283500</v>
      </c>
    </row>
    <row r="12" spans="1:5">
      <c r="A12" s="27" t="s">
        <v>27</v>
      </c>
      <c r="B12" s="28"/>
      <c r="C12" s="28"/>
      <c r="D12" s="29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verticalDpi="0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7" workbookViewId="0">
      <selection activeCell="E35" sqref="E35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 t="str">
        <f t="array" aca="1" ref="H3" ca="1">B3&amp;"-"&amp;SUM(IF(($B$3:$B$10=B3)*($F$3:$F$10&gt;=F3),1))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LOOKUP(F4,$F$14:$F$18,$G$14:$G$18)</f>
        <v>B</v>
      </c>
      <c r="H4" s="15" t="str">
        <f t="array" aca="1" ref="H4" ca="1">B4&amp;"-"&amp;SUM(IF(($B$3:$B$10=B4)*($F$3:$F$10&gt;=F4),1))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MIN(MAX((A32=$A$21:$A$29)*$D$21:$D$29),MAX((A32=$A$21:$A$29)*$F$21:$F$29))</f>
        <v>84000</v>
      </c>
    </row>
    <row r="33" spans="1:2">
      <c r="A33" s="8" t="s">
        <v>65</v>
      </c>
      <c r="B33" s="13">
        <f t="array" ref="B33">MIN(MAX((A33=$A$21:$A$29)*$D$21:$D$29),MAX((A33=$A$21:$A$29)*$F$21:$F$29))</f>
        <v>61200</v>
      </c>
    </row>
    <row r="34" spans="1:2">
      <c r="A34" s="8" t="s">
        <v>68</v>
      </c>
      <c r="B34" s="13">
        <f t="array" ref="B34">MIN(MAX((A34=$A$21:$A$29)*$D$21:$D$29),MAX((A34=$A$21:$A$29)*$F$21:$F$29))</f>
        <v>80000</v>
      </c>
    </row>
    <row r="35" spans="1:2">
      <c r="A35" s="8" t="s">
        <v>70</v>
      </c>
      <c r="B35" s="13">
        <f t="array" ref="B35">MIN(MAX((A35=$A$21:$A$29)*$D$21:$D$29),MAX((A35=$A$21:$A$29)*$F$21:$F$29))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A2" sqref="A2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</cols>
  <sheetData>
    <row r="2" spans="1:4">
      <c r="A2" s="36" t="s">
        <v>136</v>
      </c>
      <c r="B2" s="36" t="s">
        <v>31</v>
      </c>
    </row>
    <row r="3" spans="1:4">
      <c r="A3" s="36" t="s">
        <v>137</v>
      </c>
      <c r="B3" t="s">
        <v>134</v>
      </c>
      <c r="C3" t="s">
        <v>135</v>
      </c>
      <c r="D3" t="s">
        <v>133</v>
      </c>
    </row>
    <row r="4" spans="1:4">
      <c r="A4" t="s">
        <v>138</v>
      </c>
      <c r="B4" s="37">
        <v>0.63335607094133695</v>
      </c>
      <c r="C4" s="37">
        <v>0.36664392905866305</v>
      </c>
      <c r="D4" s="37">
        <v>1</v>
      </c>
    </row>
    <row r="5" spans="1:4">
      <c r="A5" t="s">
        <v>139</v>
      </c>
      <c r="B5" s="37">
        <v>0.30637691485571783</v>
      </c>
      <c r="C5" s="37">
        <v>0.69362308514428217</v>
      </c>
      <c r="D5" s="37">
        <v>1</v>
      </c>
    </row>
    <row r="6" spans="1:4">
      <c r="A6" t="s">
        <v>133</v>
      </c>
      <c r="B6" s="37">
        <v>0.47342742638090257</v>
      </c>
      <c r="C6" s="37">
        <v>0.52657257361909737</v>
      </c>
      <c r="D6" s="3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G17" sqref="G17"/>
    </sheetView>
  </sheetViews>
  <sheetFormatPr defaultRowHeight="16.5"/>
  <sheetData>
    <row r="1" spans="1:4">
      <c r="A1" s="30" t="s">
        <v>76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7CE72A28-249D-436C-B8FF-33248A7C039E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6.5"/>
  <sheetData>
    <row r="1" spans="1:4">
      <c r="A1" s="30" t="s">
        <v>84</v>
      </c>
      <c r="B1" s="30"/>
      <c r="C1" s="30"/>
      <c r="D1" s="30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C7E06E9F-CE63-4819-8976-0D3AE8F427E6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D36" sqref="D36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0" t="s">
        <v>85</v>
      </c>
      <c r="B1" s="30"/>
      <c r="C1" s="30"/>
      <c r="D1" s="30"/>
      <c r="E1" s="30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132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132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132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132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132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132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132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132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132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132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132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132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abSelected="1" workbookViewId="0">
      <selection activeCell="H9" sqref="H9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1" t="s">
        <v>86</v>
      </c>
      <c r="C1" s="31"/>
      <c r="D1" s="31"/>
      <c r="E1" s="31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I11" sqref="I11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5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5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5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5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5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5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5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5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5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dcterms:created xsi:type="dcterms:W3CDTF">2023-05-12T01:27:33Z</dcterms:created>
  <dcterms:modified xsi:type="dcterms:W3CDTF">2025-06-25T10:09:29Z</dcterms:modified>
</cp:coreProperties>
</file>