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47034accdf7b93/바탕 화면/영진/채점/"/>
    </mc:Choice>
  </mc:AlternateContent>
  <xr:revisionPtr revIDLastSave="8" documentId="8_{AC1EF985-DA88-46D1-B97F-D432838EA5C3}" xr6:coauthVersionLast="47" xr6:coauthVersionMax="47" xr10:uidLastSave="{389F9D7F-8EAD-42E9-A007-F7FCFFA8EC6B}"/>
  <bookViews>
    <workbookView xWindow="-108" yWindow="-108" windowWidth="23256" windowHeight="12456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C4" i="4"/>
  <c r="D4" i="4"/>
  <c r="E4" i="4"/>
  <c r="E5" i="4" s="1"/>
  <c r="C5" i="4"/>
  <c r="D5" i="4"/>
  <c r="C6" i="4"/>
  <c r="D6" i="4"/>
  <c r="E6" i="4"/>
  <c r="E8" i="4" s="1"/>
  <c r="C7" i="4"/>
  <c r="D7" i="4"/>
  <c r="D8" i="4" s="1"/>
  <c r="E7" i="4"/>
  <c r="C8" i="4"/>
  <c r="C9" i="4"/>
  <c r="D9" i="4"/>
  <c r="D11" i="4" s="1"/>
  <c r="E9" i="4"/>
  <c r="E11" i="4" s="1"/>
  <c r="C10" i="4"/>
  <c r="C11" i="4" s="1"/>
  <c r="D10" i="4"/>
  <c r="E10" i="4"/>
  <c r="C12" i="4"/>
  <c r="C14" i="4" s="1"/>
  <c r="D12" i="4"/>
  <c r="D14" i="4" s="1"/>
  <c r="E12" i="4"/>
  <c r="E14" i="4" s="1"/>
  <c r="C13" i="4"/>
  <c r="D13" i="4"/>
  <c r="E13" i="4"/>
  <c r="C15" i="4"/>
  <c r="C17" i="4" s="1"/>
  <c r="D15" i="4"/>
  <c r="D17" i="4" s="1"/>
  <c r="E15" i="4"/>
  <c r="E17" i="4" s="1"/>
  <c r="C16" i="4"/>
  <c r="D16" i="4"/>
  <c r="E16" i="4"/>
  <c r="C18" i="4"/>
  <c r="C20" i="4" s="1"/>
  <c r="D18" i="4"/>
  <c r="D20" i="4" s="1"/>
  <c r="E18" i="4"/>
  <c r="E20" i="4" s="1"/>
  <c r="C19" i="4"/>
  <c r="D19" i="4"/>
  <c r="E19" i="4"/>
  <c r="B33" i="2" a="1"/>
  <c r="B33" i="2" s="1"/>
  <c r="B34" i="2" a="1"/>
  <c r="B34" i="2" s="1"/>
  <c r="B35" i="2" a="1"/>
  <c r="B35" i="2" s="1"/>
  <c r="B32" i="2" a="1"/>
  <c r="B32" i="2" s="1"/>
  <c r="F3" i="1"/>
  <c r="E3" i="8"/>
  <c r="E4" i="8"/>
  <c r="E5" i="8"/>
  <c r="E6" i="8"/>
  <c r="E7" i="8"/>
  <c r="E8" i="8"/>
  <c r="E9" i="8"/>
  <c r="E10" i="8"/>
  <c r="E11" i="8"/>
  <c r="E12" i="8"/>
  <c r="G24" i="2" a="1"/>
  <c r="G28" i="2" a="1"/>
  <c r="G27" i="2" a="1"/>
  <c r="G22" i="2" a="1"/>
  <c r="G26" i="2" a="1"/>
  <c r="G25" i="2" a="1"/>
  <c r="G29" i="2" a="1"/>
  <c r="G23" i="2" a="1"/>
  <c r="G21" i="2" a="1"/>
  <c r="G27" i="2" l="1"/>
  <c r="G23" i="2"/>
  <c r="G29" i="2"/>
  <c r="G25" i="2"/>
  <c r="G28" i="2"/>
  <c r="G24" i="2"/>
  <c r="G26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DD4F94-CC33-4C9E-B1F8-432D36A6DC0D}" name="MS Access Database_Query" type="1" refreshedVersion="8" background="1">
    <dbPr connection="DSN=MS Access Database;DBQ=C:\Users\yjji0\OneDrive\바탕 화면\컴활\2026기본서_컴활1급실기\01 엑셀\04 실전모의고사\기말고사.accdb;DefaultDir=C:\Users\yjji0\OneDrive\바탕 화면\컴활\2026기본서_컴활1급실기\01 엑셀\04 실전모의고사;DriverId=25;FIL=MS Access;MaxBufferSize=2048;PageTimeout=5;" command="SELECT 성적.학번, 성적.학과, 성적.종합_x000d__x000a_FROM 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<sst xmlns="http://schemas.openxmlformats.org/spreadsheetml/2006/main" count="276" uniqueCount="141">
  <si>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</si>
  <si>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</si>
  <si>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</si>
  <si>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</si>
  <si>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</si>
  <si>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</si>
  <si>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</si>
  <si>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</si>
  <si>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</si>
  <si>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</si>
  <si>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</si>
  <si>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</si>
  <si>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</si>
  <si>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</si>
  <si>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</si>
  <si>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</si>
  <si>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</si>
  <si>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</si>
  <si>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</si>
  <si>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</si>
  <si>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</si>
  <si>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</si>
  <si>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</si>
  <si>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</si>
  <si>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</si>
  <si>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</si>
  <si>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</si>
  <si>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</si>
  <si>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</si>
  <si>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</si>
  <si>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</si>
  <si>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</si>
  <si>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</si>
  <si>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</si>
  <si>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</si>
  <si>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</si>
  <si>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</si>
  <si>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</si>
  <si>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</si>
  <si>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</si>
  <si>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</si>
  <si>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</si>
  <si>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</si>
  <si>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</si>
  <si>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</si>
  <si>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</si>
  <si>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</si>
  <si>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</si>
  <si>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</si>
  <si>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</si>
  <si>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</si>
  <si>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</si>
  <si>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</si>
  <si>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</si>
  <si>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</si>
  <si>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</si>
  <si>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</si>
  <si>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</si>
  <si>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</si>
  <si>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</si>
  <si>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</si>
  <si>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</si>
  <si>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</si>
  <si>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</si>
  <si>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</si>
  <si>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</si>
  <si>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</si>
  <si>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</si>
  <si>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</si>
  <si>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</si>
  <si>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</si>
  <si>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</si>
  <si>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</si>
  <si>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</si>
  <si>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</si>
  <si>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</si>
  <si>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</si>
  <si>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</si>
  <si>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</si>
  <si>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</si>
  <si>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</si>
  <si>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</si>
  <si>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</si>
  <si>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</si>
  <si>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</si>
  <si>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</si>
  <si>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</si>
  <si>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</si>
  <si>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</si>
  <si>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</si>
  <si>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</si>
  <si>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</si>
  <si>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</si>
  <si>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</si>
  <si>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</si>
  <si>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</si>
  <si>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</si>
  <si>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</si>
  <si>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</si>
  <si>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</si>
  <si>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</si>
  <si>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</si>
  <si>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</si>
  <si>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</si>
  <si>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</si>
  <si>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</si>
  <si>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</si>
  <si>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</si>
  <si>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</si>
  <si>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</si>
  <si>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</si>
  <si>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</si>
  <si>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</si>
  <si>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</si>
  <si>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</si>
  <si>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</si>
  <si>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</si>
  <si>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</si>
  <si>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</si>
  <si>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</si>
  <si>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</si>
  <si>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</si>
  <si>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</si>
  <si>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</si>
  <si>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</si>
  <si>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</si>
  <si>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</si>
  <si>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</si>
  <si>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</si>
  <si>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</si>
  <si>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</si>
  <si>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</si>
  <si>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</si>
  <si>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</si>
  <si>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</si>
  <si>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</si>
  <si>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</si>
  <si>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</si>
  <si>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</si>
  <si>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1급b형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</si>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</sst>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 &quot;#,##0;[Blue]&quot;▼ &quot;#,##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7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7451871"/>
        <c:axId val="1757450431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75745043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57451871"/>
        <c:crosses val="max"/>
        <c:crossBetween val="between"/>
      </c:valAx>
      <c:catAx>
        <c:axId val="17574518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7450431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365125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482600"/>
          <a:ext cx="1685925" cy="174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F73CD05-3F91-33FE-8A4B-3A90FC789065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51C72E1F-7AC5-33C6-0B9A-E362E3628907}"/>
            </a:ext>
          </a:extLst>
        </xdr:cNvPr>
        <xdr:cNvSpPr/>
      </xdr:nvSpPr>
      <xdr:spPr>
        <a:xfrm>
          <a:off x="375666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640080</xdr:colOff>
          <xdr:row>1</xdr:row>
          <xdr:rowOff>76200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원영진" refreshedDate="46028.490819560182" backgroundQuery="1" createdVersion="8" refreshedVersion="8" minRefreshableVersion="3" recordCount="26" xr:uid="{D6C5A7A5-18D0-41D3-B964-945CBFACBA1E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69018E-84F1-49D1-82A4-E7B996BCED6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I15" sqref="I15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AND(C3="코오롱",D3&lt;=MEDIAN($D$3:$D$21))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1" priority="1">
      <formula>AND(IFERROR(SEARCH("4",$B3),FALSE),RIGHT($C3,3)="연구소")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M33" sqref="M33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  <c r="D1" s="32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Normal="100" zoomScaleSheetLayoutView="100" workbookViewId="0">
      <selection activeCell="N5" sqref="N5"/>
    </sheetView>
  </sheetViews>
  <sheetFormatPr defaultRowHeight="17.399999999999999"/>
  <sheetData>
    <row r="1" spans="1:5" ht="24">
      <c r="A1" s="33" t="s">
        <v>9</v>
      </c>
      <c r="B1" s="33"/>
      <c r="C1" s="33"/>
      <c r="D1" s="33"/>
      <c r="E1" s="33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4" t="s">
        <v>27</v>
      </c>
      <c r="B12" s="35"/>
      <c r="C12" s="35"/>
      <c r="D12" s="36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5" orientation="portrait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>
      <selection activeCell="I8" sqref="I8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/>
      <c r="G3" s="8"/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/>
      <c r="G4" s="8"/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/>
      <c r="G5" s="8"/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/>
      <c r="G6" s="8"/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/>
      <c r="G7" s="8"/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/>
      <c r="G8" s="8"/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/>
      <c r="G9" s="8"/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/>
      <c r="G10" s="8"/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MIN(MAX(($A$21:$A$29=A32)*$D$21:$D$29),MAX(($A$21:$A$29=A32)*$F$21:$F$29))</f>
        <v>84000</v>
      </c>
    </row>
    <row r="33" spans="1:2">
      <c r="A33" s="8" t="s">
        <v>65</v>
      </c>
      <c r="B33" s="13">
        <f t="array" ref="B33">MIN(MAX(($A$21:$A$29=A33)*$D$21:$D$29),MAX(($A$21:$A$29=A33)*$F$21:$F$29))</f>
        <v>61200</v>
      </c>
    </row>
    <row r="34" spans="1:2">
      <c r="A34" s="8" t="s">
        <v>68</v>
      </c>
      <c r="B34" s="13">
        <f t="array" ref="B34">MIN(MAX(($A$21:$A$29=A34)*$D$21:$D$29),MAX(($A$21:$A$29=A34)*$F$21:$F$29))</f>
        <v>80000</v>
      </c>
    </row>
    <row r="35" spans="1:2">
      <c r="A35" s="8" t="s">
        <v>70</v>
      </c>
      <c r="B35" s="13">
        <f t="array" ref="B35">MIN(MAX(($A$21:$A$29=A35)*$D$21:$D$29),MAX(($A$21:$A$29=A35)*$F$21:$F$29))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F12" sqref="F12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</cols>
  <sheetData>
    <row r="2" spans="1:4">
      <c r="A2" s="29" t="s">
        <v>135</v>
      </c>
      <c r="B2" s="29" t="s">
        <v>31</v>
      </c>
    </row>
    <row r="3" spans="1:4">
      <c r="A3" s="29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138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132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3" sqref="A3"/>
    </sheetView>
  </sheetViews>
  <sheetFormatPr defaultRowHeight="17.399999999999999"/>
  <sheetData>
    <row r="1" spans="1:4">
      <c r="A1" s="37" t="s">
        <v>76</v>
      </c>
      <c r="B1" s="37"/>
      <c r="C1" s="37"/>
      <c r="D1" s="37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dataConsolidate/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sqref="A1:D1"/>
    </sheetView>
  </sheetViews>
  <sheetFormatPr defaultRowHeight="17.399999999999999"/>
  <sheetData>
    <row r="1" spans="1:4">
      <c r="A1" s="37" t="s">
        <v>84</v>
      </c>
      <c r="B1" s="37"/>
      <c r="C1" s="37"/>
      <c r="D1" s="37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tabSelected="1" workbookViewId="0">
      <selection activeCell="A5" sqref="A5:A20"/>
    </sheetView>
  </sheetViews>
  <sheetFormatPr defaultRowHeight="17.399999999999999" outlineLevelRow="1"/>
  <cols>
    <col min="1" max="1" width="8.59765625" bestFit="1" customWidth="1"/>
    <col min="2" max="2" width="7" customWidth="1"/>
    <col min="3" max="3" width="7.3984375" customWidth="1"/>
    <col min="4" max="5" width="9.8984375" customWidth="1"/>
  </cols>
  <sheetData>
    <row r="1" spans="1:5">
      <c r="A1" s="37" t="s">
        <v>85</v>
      </c>
      <c r="B1" s="37"/>
      <c r="C1" s="37"/>
      <c r="D1" s="37"/>
      <c r="E1" s="37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SUM(C3:C4)</f>
        <v>990</v>
      </c>
      <c r="D5" s="8">
        <f>SUM(D3:D4)</f>
        <v>103</v>
      </c>
      <c r="E5" s="8">
        <f>SUM(E3:E4)</f>
        <v>640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SUM(C6:C7)</f>
        <v>801</v>
      </c>
      <c r="D8" s="8">
        <f>SUM(D6:D7)</f>
        <v>323</v>
      </c>
      <c r="E8" s="8">
        <f>SUM(E6:E7)</f>
        <v>432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SUM(C9:C10)</f>
        <v>1345</v>
      </c>
      <c r="D11" s="8">
        <f>SUM(D9:D10)</f>
        <v>1012</v>
      </c>
      <c r="E11" s="8">
        <f>SUM(E9:E10)</f>
        <v>290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SUM(C12:C13)</f>
        <v>354</v>
      </c>
      <c r="D14" s="8">
        <f>SUM(D12:D13)</f>
        <v>198</v>
      </c>
      <c r="E14" s="8">
        <f>SUM(E12:E13)</f>
        <v>50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SUM(C15:C16)</f>
        <v>901</v>
      </c>
      <c r="D17" s="8">
        <f>SUM(D15:D16)</f>
        <v>268</v>
      </c>
      <c r="E17" s="8">
        <f>SUM(E15:E16)</f>
        <v>176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SUM(C18:C19)</f>
        <v>1341</v>
      </c>
      <c r="D20" s="8">
        <f>SUM(D18:D19)</f>
        <v>208</v>
      </c>
      <c r="E20" s="8">
        <f>SUM(E18:E19)</f>
        <v>154</v>
      </c>
    </row>
  </sheetData>
  <dataConsolidate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dataValidations count="2">
    <dataValidation errorStyle="warning" imeMode="halfAlpha" allowBlank="1" showInputMessage="1" showErrorMessage="1" errorTitle="입력오류" error="지점코드를 확인한 후 다시 입력하세요." promptTitle="코드입력" prompt="지점코드를 정확히 입력하시오." sqref="B5:B20" xr:uid="{F8CBF8D7-F13D-451D-93F6-7AF0ED0DBC40}"/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5:A20" xr:uid="{C1F789FC-C905-4344-B3E1-A8B1DE257D77}">
      <formula1>SEARCH("M",A3)&gt;=1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6" workbookViewId="0">
      <selection activeCell="K21" sqref="K21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8" t="s">
        <v>86</v>
      </c>
      <c r="C1" s="38"/>
      <c r="D1" s="38"/>
      <c r="E1" s="38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H19" sqref="H19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1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1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1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1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1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1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1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1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1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영진 원</cp:lastModifiedBy>
  <cp:lastPrinted>2026-01-06T02:40:58Z</cp:lastPrinted>
  <dcterms:created xsi:type="dcterms:W3CDTF">2023-05-12T01:27:33Z</dcterms:created>
  <dcterms:modified xsi:type="dcterms:W3CDTF">2026-01-06T03:37:37Z</dcterms:modified>
</cp:coreProperties>
</file>