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81f7653fea3b7a7/바탕 화면/2025_기출문제집_컴활1급실기_학습자료_241206 update/2025_기출문제집_컴활1급실기_학습자료_241206 update/02 최신기출유형/09회/"/>
    </mc:Choice>
  </mc:AlternateContent>
  <xr:revisionPtr revIDLastSave="1" documentId="13_ncr:1_{BC8575C7-F19A-4805-A98C-F22C82694FE7}" xr6:coauthVersionLast="47" xr6:coauthVersionMax="47" xr10:uidLastSave="{45535567-0460-44C0-A861-860064B15B21}"/>
  <bookViews>
    <workbookView xWindow="-108" yWindow="-108" windowWidth="23256" windowHeight="12576" firstSheet="2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C31" i="1" a="1"/>
  <c r="C31" i="1" s="1"/>
  <c r="D31" i="1" a="1"/>
  <c r="D31" i="1" s="1"/>
  <c r="E31" i="1" a="1"/>
  <c r="E31" i="1"/>
  <c r="F31" i="1" a="1"/>
  <c r="F31" i="1"/>
  <c r="D32" i="1" a="1"/>
  <c r="D32" i="1"/>
  <c r="E32" i="1" a="1"/>
  <c r="E32" i="1" s="1"/>
  <c r="F32" i="1" a="1"/>
  <c r="F32" i="1"/>
  <c r="D33" i="1" a="1"/>
  <c r="D33" i="1"/>
  <c r="E33" i="1" a="1"/>
  <c r="E33" i="1"/>
  <c r="F33" i="1" a="1"/>
  <c r="F33" i="1" s="1"/>
  <c r="D34" i="1" a="1"/>
  <c r="D34" i="1" s="1"/>
  <c r="E34" i="1" a="1"/>
  <c r="E34" i="1" s="1"/>
  <c r="F34" i="1" a="1"/>
  <c r="F34" i="1" s="1"/>
  <c r="C34" i="1" a="1"/>
  <c r="C34" i="1" s="1"/>
  <c r="C32" i="1" a="1"/>
  <c r="C32" i="1" s="1"/>
  <c r="C33" i="1" a="1"/>
  <c r="C33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9" i="1" a="1"/>
  <c r="J13" i="1" a="1"/>
  <c r="J17" i="1" a="1"/>
  <c r="J21" i="1" a="1"/>
  <c r="J25" i="1" a="1"/>
  <c r="J6" i="1" a="1"/>
  <c r="J10" i="1" a="1"/>
  <c r="J14" i="1" a="1"/>
  <c r="J18" i="1" a="1"/>
  <c r="J22" i="1" a="1"/>
  <c r="J26" i="1" a="1"/>
  <c r="J24" i="1" a="1"/>
  <c r="J7" i="1" a="1"/>
  <c r="J11" i="1" a="1"/>
  <c r="J15" i="1" a="1"/>
  <c r="J19" i="1" a="1"/>
  <c r="J23" i="1" a="1"/>
  <c r="J27" i="1" a="1"/>
  <c r="J8" i="1" a="1"/>
  <c r="J12" i="1" a="1"/>
  <c r="J16" i="1" a="1"/>
  <c r="J20" i="1" a="1"/>
  <c r="J4" i="1" a="1"/>
  <c r="J20" i="1" l="1"/>
  <c r="J16" i="1"/>
  <c r="J12" i="1"/>
  <c r="J8" i="1"/>
  <c r="J27" i="1"/>
  <c r="J23" i="1"/>
  <c r="J19" i="1"/>
  <c r="J15" i="1"/>
  <c r="J11" i="1"/>
  <c r="J7" i="1"/>
  <c r="J24" i="1"/>
  <c r="J26" i="1"/>
  <c r="J22" i="1"/>
  <c r="J18" i="1"/>
  <c r="J14" i="1"/>
  <c r="J10" i="1"/>
  <c r="J6" i="1"/>
  <c r="J25" i="1"/>
  <c r="J21" i="1"/>
  <c r="J17" i="1"/>
  <c r="J13" i="1"/>
  <c r="J9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1AC6C7-4579-4CE3-8781-E74A13048B9B}" name="MS Access Database_Query" type="1" refreshedVersion="8" background="1">
    <dbPr connection="DSN=MS Access Database;DBQ=C:\OA\외부데이터4\도서판매.accdb;DefaultDir=C:\OA\외부데이터4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OA\외부데이터4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<sst xmlns="http://schemas.openxmlformats.org/spreadsheetml/2006/main" count="537" uniqueCount="177">
  <si>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</si>
  <si>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</si>
  <si>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</si>
  <si>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</si>
  <si>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</si>
  <si>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</si>
  <si>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</si>
  <si>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</si>
  <si>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</si>
  <si>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</si>
  <si>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</si>
  <si>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</si>
  <si>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</si>
  <si>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</si>
  <si>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</si>
  <si>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</si>
  <si>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</si>
  <si>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</si>
  <si>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</si>
  <si>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</si>
  <si>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</si>
  <si>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</si>
  <si>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</si>
  <si>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</si>
  <si>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</si>
  <si>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</si>
  <si>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</si>
  <si>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</si>
  <si>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</si>
  <si>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</si>
  <si>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</si>
  <si>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</si>
  <si>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</si>
  <si>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</si>
  <si>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</si>
  <si>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</si>
  <si>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</si>
  <si>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</si>
  <si>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</si>
  <si>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</si>
  <si>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</si>
  <si>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</si>
  <si>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</si>
  <si>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</si>
  <si>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</si>
  <si>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</si>
  <si>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</si>
  <si>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</si>
  <si>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</si>
  <si>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</si>
  <si>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</si>
  <si>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</si>
  <si>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</si>
  <si>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</si>
  <si>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</si>
  <si>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</si>
  <si>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</si>
  <si>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</si>
  <si>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</si>
  <si>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</si>
  <si>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</si>
  <si>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</si>
  <si>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</si>
  <si>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</si>
  <si>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</si>
  <si>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</si>
  <si>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</si>
  <si>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</si>
  <si>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</si>
  <si>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</si>
  <si>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</si>
  <si>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</si>
  <si>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</si>
  <si>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</si>
  <si>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</si>
  <si>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</si>
  <si>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</si>
  <si>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</si>
  <si>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</si>
  <si>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</si>
  <si>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</si>
  <si>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</si>
  <si>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</si>
  <si>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</si>
  <si>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</si>
  <si>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</si>
  <si>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</si>
  <si>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</si>
  <si>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</si>
  <si>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</si>
  <si>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</si>
  <si>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</si>
  <si>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</si>
  <si>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</si>
  <si>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</si>
  <si>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</si>
  <si>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</si>
  <si>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</si>
  <si>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</si>
  <si>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</si>
  <si>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</si>
  <si>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</si>
  <si>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</si>
  <si>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</si>
  <si>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</si>
  <si>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</si>
  <si>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</si>
  <si>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</si>
  <si>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</si>
  <si>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</si>
  <si>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</si>
  <si>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</si>
  <si>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</si>
  <si>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</si>
  <si>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</si>
  <si>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</si>
  <si>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</si>
  <si>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</si>
  <si>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</si>
  <si>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</si>
  <si>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</si>
  <si>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</si>
  <si>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</si>
  <si>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</si>
  <si>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</si>
  <si>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</si>
  <si>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</si>
  <si>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</si>
  <si>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</si>
  <si>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</si>
  <si>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</si>
  <si>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</si>
  <si>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</si>
  <si>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</si>
  <si>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</si>
  <si>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</si>
  <si>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</si>
  <si>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</si>
  <si>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</si>
  <si>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</si>
  <si>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</si>
  <si>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</si>
  <si>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</si>
  <si>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</si>
  <si>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</si>
  <si>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</si>
  <si>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</si>
  <si>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</si>
  <si>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</si>
  <si>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</si>
  <si>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</si>
  <si>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</si>
  <si>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</si>
  <si>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</si>
  <si>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</si>
  <si>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</si>
  <si>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</si>
  <si>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</si>
  <si>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</si>
  <si>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</si>
  <si>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</si>
  <si>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</si>
  <si>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</si>
  <si>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</si>
  <si>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</si>
  <si>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</si>
  <si>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</si>
  <si>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</si>
  <si>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수량</t>
  </si>
  <si>
    <t>고객코드2</t>
  </si>
  <si>
    <t>합계 : 금액</t>
  </si>
  <si>
    <t>온라인 요약</t>
  </si>
  <si>
    <t>오프라인 요약</t>
  </si>
  <si>
    <t>소설</t>
    <phoneticPr fontId="1" type="noConversion"/>
  </si>
  <si>
    <t>취미/레저</t>
    <phoneticPr fontId="1" type="noConversion"/>
  </si>
  <si>
    <t>컴퓨터</t>
    <phoneticPr fontId="1" type="noConversion"/>
  </si>
  <si>
    <t>사회과학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</si>
</sst>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80" formatCode="[Red][&gt;=50000]0,000&quot;원&quot;&quot;[10%할인]&quot;;[&gt;=10000]0,000&quot;원&quot;&quot;[5%할인]&quot;;0,000&quot;원&quot;&quot;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18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327455"/>
        <c:axId val="1248340895"/>
      </c:lineChart>
      <c:catAx>
        <c:axId val="2031167935"/>
        <c:scaling>
          <c:orientation val="minMax"/>
        </c:scaling>
        <c:delete val="0"/>
        <c:axPos val="t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24834089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8327455"/>
        <c:crosses val="max"/>
        <c:crossBetween val="between"/>
      </c:valAx>
      <c:catAx>
        <c:axId val="124832745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4834089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유경진" refreshedDate="45687.610047916663" backgroundQuery="1" createdVersion="8" refreshedVersion="8" minRefreshableVersion="3" recordCount="24" xr:uid="{3DFBFD55-2F1D-4D79-8C24-1AB444362660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349A98-40CD-4134-A119-3D3259FEE7E5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sd="0" x="0"/>
        <item sd="0" x="7"/>
        <item sd="0" x="2"/>
        <item n="온라인" x="11"/>
        <item sd="0" x="10"/>
        <item sd="0" x="9"/>
        <item sd="0" x="4"/>
        <item sd="0" x="5"/>
        <item sd="0" x="3"/>
        <item n="오프라인" x="12"/>
        <item sd="0" x="8"/>
        <item sd="0" x="6"/>
        <item sd="0" x="1"/>
        <item t="default" sd="0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6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19" workbookViewId="0">
      <selection activeCell="N27" sqref="N27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t="s">
        <v>162</v>
      </c>
      <c r="B31" t="s">
        <v>163</v>
      </c>
      <c r="C31" t="s">
        <v>164</v>
      </c>
      <c r="D31" t="s">
        <v>165</v>
      </c>
      <c r="E31" t="s">
        <v>166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OR(MIN($A3:$A26),MAX($A3:$A26))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topLeftCell="A13"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13" workbookViewId="0">
      <selection activeCell="I36" sqref="I36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 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 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 cm="1">
        <f t="array" ref="C31">SUM( ($B$4:$B$27=C$30)*(MONTH($E$4:$E$27)=$B31) *1)</f>
        <v>2</v>
      </c>
      <c r="D31" s="6">
        <f t="array" ref="D31">SUM( ($B$4:$B$27=D$30)*(MONTH($E$4:$E$27)=$B31) *1)</f>
        <v>2</v>
      </c>
      <c r="E31" s="6">
        <f t="array" ref="E31">SUM( ($B$4:$B$27=E$30)*(MONTH($E$4:$E$27)=$B31) *1)</f>
        <v>1</v>
      </c>
      <c r="F31" s="6">
        <f t="array" ref="F31">SUM( ($B$4:$B$27=F$30)*(MONTH($E$4:$E$27)=$B31) *1)</f>
        <v>0</v>
      </c>
      <c r="H31" s="1" t="s">
        <v>60</v>
      </c>
      <c r="I31" s="1" t="s">
        <v>61</v>
      </c>
      <c r="J31" s="7">
        <f t="array" ref="J31">MAX( IF( (LEFT($C$4:$C$27,1)=H31), $H$4:$H$27) )</f>
        <v>22000</v>
      </c>
    </row>
    <row r="32" spans="2:10" x14ac:dyDescent="0.4">
      <c r="B32" s="1">
        <v>2</v>
      </c>
      <c r="C32" s="6">
        <f t="array" ref="C32">SUM( ($B$4:$B$27=C$30)*(MONTH($E$4:$E$27)=$B32) *1)</f>
        <v>1</v>
      </c>
      <c r="D32" s="6">
        <f t="array" ref="D32">SUM( ($B$4:$B$27=D$30)*(MONTH($E$4:$E$27)=$B32) *1)</f>
        <v>1</v>
      </c>
      <c r="E32" s="6">
        <f t="array" ref="E32">SUM( ($B$4:$B$27=E$30)*(MONTH($E$4:$E$27)=$B32) *1)</f>
        <v>0</v>
      </c>
      <c r="F32" s="6">
        <f t="array" ref="F32">SUM( ($B$4:$B$27=F$30)*(MONTH($E$4:$E$27)=$B32) *1)</f>
        <v>3</v>
      </c>
      <c r="H32" s="1" t="s">
        <v>62</v>
      </c>
      <c r="I32" s="1" t="s">
        <v>63</v>
      </c>
      <c r="J32" s="7">
        <f t="array" ref="J32">MAX( IF( (LEFT($C$4:$C$27,1)=H32), $H$4:$H$27) )</f>
        <v>19800</v>
      </c>
    </row>
    <row r="33" spans="2:9" x14ac:dyDescent="0.4">
      <c r="B33" s="1">
        <v>3</v>
      </c>
      <c r="C33" s="6">
        <f t="array" ref="C33">SUM( ($B$4:$B$27=C$30)*(MONTH($E$4:$E$27)=$B33) *1)</f>
        <v>0</v>
      </c>
      <c r="D33" s="6">
        <f t="array" ref="D33">SUM( ($B$4:$B$27=D$30)*(MONTH($E$4:$E$27)=$B33) *1)</f>
        <v>2</v>
      </c>
      <c r="E33" s="6">
        <f t="array" ref="E33">SUM( ($B$4:$B$27=E$30)*(MONTH($E$4:$E$27)=$B33) *1)</f>
        <v>4</v>
      </c>
      <c r="F33" s="6">
        <f t="array" ref="F33">SUM( ($B$4:$B$27=F$30)*(MONTH($E$4:$E$27)=$B33) *1)</f>
        <v>2</v>
      </c>
    </row>
    <row r="34" spans="2:9" x14ac:dyDescent="0.4">
      <c r="B34" s="1">
        <v>4</v>
      </c>
      <c r="C34" s="6">
        <f t="array" ref="C34">SUM( ($B$4:$B$27=C$30)*(MONTH($E$4:$E$27)=$B34) *1)</f>
        <v>3</v>
      </c>
      <c r="D34" s="6">
        <f t="array" ref="D34">SUM( ($B$4:$B$27=D$30)*(MONTH($E$4:$E$27)=$B34) *1)</f>
        <v>1</v>
      </c>
      <c r="E34" s="6">
        <f t="array" ref="E34">SUM( ($B$4:$B$27=E$30)*(MONTH($E$4:$E$27)=$B34) *1)</f>
        <v>2</v>
      </c>
      <c r="F34" s="6">
        <f t="array" ref="F34">SUM( ($B$4:$B$27=F$30)*(MONTH($E$4:$E$27)=$B34) *1)</f>
        <v>0</v>
      </c>
      <c r="H34" t="s">
        <v>64</v>
      </c>
    </row>
    <row r="35" spans="2:9" x14ac:dyDescent="0.4">
      <c r="C35" s="6"/>
      <c r="H35" s="5" t="s">
        <v>1</v>
      </c>
      <c r="I35" s="1" t="str" cm="1">
        <f t="array" ref="I35">INDEX($B$4:$I$27,MATCH( MAX( ($B$4:$B$27="취미/레저") * $I$4:$I$27),$I$4:$I$27,0), 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I6" sqref="I6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9" t="s">
        <v>2</v>
      </c>
      <c r="C2" t="s">
        <v>20</v>
      </c>
    </row>
    <row r="4" spans="2:5" x14ac:dyDescent="0.4">
      <c r="B4" s="29" t="s">
        <v>169</v>
      </c>
      <c r="C4" s="29" t="s">
        <v>1</v>
      </c>
      <c r="D4" t="s">
        <v>168</v>
      </c>
      <c r="E4" t="s">
        <v>170</v>
      </c>
    </row>
    <row r="5" spans="2:5" x14ac:dyDescent="0.4">
      <c r="B5" t="s">
        <v>61</v>
      </c>
      <c r="D5" s="30"/>
      <c r="E5" s="31"/>
    </row>
    <row r="6" spans="2:5" x14ac:dyDescent="0.4">
      <c r="C6" t="s">
        <v>18</v>
      </c>
      <c r="D6" s="30">
        <v>1</v>
      </c>
      <c r="E6" s="31">
        <v>19800</v>
      </c>
    </row>
    <row r="7" spans="2:5" x14ac:dyDescent="0.4">
      <c r="C7" t="s">
        <v>26</v>
      </c>
      <c r="D7" s="30">
        <v>4</v>
      </c>
      <c r="E7" s="31">
        <v>68000</v>
      </c>
    </row>
    <row r="8" spans="2:5" x14ac:dyDescent="0.4">
      <c r="C8" t="s">
        <v>30</v>
      </c>
      <c r="D8" s="30">
        <v>12</v>
      </c>
      <c r="E8" s="31">
        <v>264000</v>
      </c>
    </row>
    <row r="9" spans="2:5" x14ac:dyDescent="0.4">
      <c r="B9" t="s">
        <v>171</v>
      </c>
      <c r="D9" s="30">
        <v>17</v>
      </c>
      <c r="E9" s="31">
        <v>351800</v>
      </c>
    </row>
    <row r="10" spans="2:5" x14ac:dyDescent="0.4">
      <c r="B10" t="s">
        <v>63</v>
      </c>
      <c r="D10" s="30"/>
      <c r="E10" s="31"/>
    </row>
    <row r="11" spans="2:5" x14ac:dyDescent="0.4">
      <c r="C11" t="s">
        <v>36</v>
      </c>
      <c r="D11" s="30">
        <v>7</v>
      </c>
      <c r="E11" s="31">
        <v>61600</v>
      </c>
    </row>
    <row r="12" spans="2:5" x14ac:dyDescent="0.4">
      <c r="C12" t="s">
        <v>41</v>
      </c>
      <c r="D12" s="30">
        <v>8</v>
      </c>
      <c r="E12" s="31">
        <v>56000</v>
      </c>
    </row>
    <row r="13" spans="2:5" x14ac:dyDescent="0.4">
      <c r="C13" t="s">
        <v>46</v>
      </c>
      <c r="D13" s="30">
        <v>5</v>
      </c>
      <c r="E13" s="31">
        <v>99000</v>
      </c>
    </row>
    <row r="14" spans="2:5" x14ac:dyDescent="0.4">
      <c r="B14" t="s">
        <v>172</v>
      </c>
      <c r="D14" s="30">
        <v>20</v>
      </c>
      <c r="E14" s="31">
        <v>216600</v>
      </c>
    </row>
    <row r="15" spans="2:5" x14ac:dyDescent="0.4">
      <c r="B15" t="s">
        <v>167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5" sqref="C5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02AB9E03-7A42-4EED-96DF-CA15D6832DE8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15E087BA-2D9C-44C3-AF5F-E80B1C8BFF56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6"/>
  <sheetViews>
    <sheetView workbookViewId="0">
      <selection activeCell="L6" sqref="L6"/>
    </sheetView>
  </sheetViews>
  <sheetFormatPr defaultRowHeight="17.399999999999999" x14ac:dyDescent="0.4"/>
  <cols>
    <col min="2" max="2" width="7" customWidth="1"/>
    <col min="3" max="3" width="9.3984375" bestFit="1" customWidth="1"/>
  </cols>
  <sheetData>
    <row r="1" spans="1:3" x14ac:dyDescent="0.4">
      <c r="A1" t="s">
        <v>56</v>
      </c>
    </row>
    <row r="2" spans="1:3" x14ac:dyDescent="0.4">
      <c r="A2" s="1" t="s">
        <v>2</v>
      </c>
      <c r="B2" s="1" t="s">
        <v>4</v>
      </c>
      <c r="C2" s="1" t="s">
        <v>6</v>
      </c>
    </row>
    <row r="3" spans="1:3" x14ac:dyDescent="0.4">
      <c r="A3" t="s">
        <v>173</v>
      </c>
      <c r="B3">
        <v>12</v>
      </c>
      <c r="C3" s="32">
        <v>250800</v>
      </c>
    </row>
    <row r="4" spans="1:3" x14ac:dyDescent="0.4">
      <c r="A4" t="s">
        <v>174</v>
      </c>
      <c r="B4">
        <v>7</v>
      </c>
      <c r="C4" s="32">
        <v>79800</v>
      </c>
    </row>
    <row r="5" spans="1:3" x14ac:dyDescent="0.4">
      <c r="A5" t="s">
        <v>175</v>
      </c>
      <c r="B5">
        <v>10</v>
      </c>
      <c r="C5" s="32">
        <v>188100</v>
      </c>
    </row>
    <row r="6" spans="1:3" x14ac:dyDescent="0.4">
      <c r="A6" t="s">
        <v>176</v>
      </c>
      <c r="B6">
        <v>9</v>
      </c>
      <c r="C6" s="32">
        <v>142560</v>
      </c>
    </row>
  </sheetData>
  <dataConsolidate function="max" leftLabels="1" topLabels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13" workbookViewId="0">
      <selection activeCell="L22" sqref="L22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J12"/>
  <sheetViews>
    <sheetView workbookViewId="0">
      <selection activeCell="K10" sqref="K10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10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10" x14ac:dyDescent="0.4">
      <c r="B3" s="33" t="s">
        <v>13</v>
      </c>
      <c r="C3" s="1" t="s">
        <v>14</v>
      </c>
      <c r="D3" s="1" t="s">
        <v>16</v>
      </c>
      <c r="E3" s="34">
        <v>58800</v>
      </c>
    </row>
    <row r="4" spans="2:10" x14ac:dyDescent="0.4">
      <c r="B4" s="33" t="s">
        <v>22</v>
      </c>
      <c r="C4" s="1" t="s">
        <v>11</v>
      </c>
      <c r="D4" s="1" t="s">
        <v>23</v>
      </c>
      <c r="E4" s="34">
        <v>10000</v>
      </c>
    </row>
    <row r="5" spans="2:10" x14ac:dyDescent="0.4">
      <c r="B5" s="33" t="s">
        <v>36</v>
      </c>
      <c r="C5" s="1" t="s">
        <v>14</v>
      </c>
      <c r="D5" s="1" t="s">
        <v>38</v>
      </c>
      <c r="E5" s="34">
        <v>17600</v>
      </c>
    </row>
    <row r="6" spans="2:10" x14ac:dyDescent="0.4">
      <c r="B6" s="33" t="s">
        <v>39</v>
      </c>
      <c r="C6" s="1" t="s">
        <v>14</v>
      </c>
      <c r="D6" s="1" t="s">
        <v>15</v>
      </c>
      <c r="E6" s="34">
        <v>17600</v>
      </c>
    </row>
    <row r="7" spans="2:10" x14ac:dyDescent="0.4">
      <c r="B7" s="33" t="s">
        <v>7</v>
      </c>
      <c r="C7" s="1" t="s">
        <v>8</v>
      </c>
      <c r="D7" s="1" t="s">
        <v>9</v>
      </c>
      <c r="E7" s="34">
        <v>39800</v>
      </c>
      <c r="J7" s="35"/>
    </row>
    <row r="8" spans="2:10" x14ac:dyDescent="0.4">
      <c r="B8" s="33" t="s">
        <v>41</v>
      </c>
      <c r="C8" s="1" t="s">
        <v>20</v>
      </c>
      <c r="D8" s="1" t="s">
        <v>42</v>
      </c>
      <c r="E8" s="34">
        <v>7000</v>
      </c>
    </row>
    <row r="9" spans="2:10" x14ac:dyDescent="0.4">
      <c r="B9" s="33" t="s">
        <v>49</v>
      </c>
      <c r="C9" s="1" t="s">
        <v>11</v>
      </c>
      <c r="D9" s="1" t="s">
        <v>12</v>
      </c>
      <c r="E9" s="34">
        <v>9900</v>
      </c>
    </row>
    <row r="10" spans="2:10" x14ac:dyDescent="0.4">
      <c r="B10" s="33" t="s">
        <v>18</v>
      </c>
      <c r="C10" s="1" t="s">
        <v>14</v>
      </c>
      <c r="D10" s="1" t="s">
        <v>19</v>
      </c>
      <c r="E10" s="34">
        <v>62800</v>
      </c>
    </row>
    <row r="11" spans="2:10" x14ac:dyDescent="0.4">
      <c r="B11" s="33" t="s">
        <v>26</v>
      </c>
      <c r="C11" s="1" t="s">
        <v>20</v>
      </c>
      <c r="D11" s="1" t="s">
        <v>27</v>
      </c>
      <c r="E11" s="34">
        <v>17000</v>
      </c>
      <c r="G11" s="35"/>
      <c r="H11" s="35"/>
    </row>
    <row r="12" spans="2:10" x14ac:dyDescent="0.4">
      <c r="B12" s="33" t="s">
        <v>32</v>
      </c>
      <c r="C12" s="1" t="s">
        <v>11</v>
      </c>
      <c r="D12" s="1" t="s">
        <v>33</v>
      </c>
      <c r="E12" s="34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경진 유</cp:lastModifiedBy>
  <cp:lastPrinted>2024-11-07T08:39:47Z</cp:lastPrinted>
  <dcterms:created xsi:type="dcterms:W3CDTF">2023-08-09T00:13:15Z</dcterms:created>
  <dcterms:modified xsi:type="dcterms:W3CDTF">2025-01-30T07:21:11Z</dcterms:modified>
</cp:coreProperties>
</file>