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수희\Desktop\02 최신기출유형\08회\"/>
    </mc:Choice>
  </mc:AlternateContent>
  <xr:revisionPtr revIDLastSave="0" documentId="13_ncr:1_{1AF279E7-152B-4BE0-88D0-D073816A9157}" xr6:coauthVersionLast="47" xr6:coauthVersionMax="47" xr10:uidLastSave="{00000000-0000-0000-0000-000000000000}"/>
  <bookViews>
    <workbookView xWindow="-108" yWindow="-108" windowWidth="23256" windowHeight="12456" firstSheet="1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5" l="1"/>
  <c r="A25" i="5"/>
  <c r="A19" i="5"/>
  <c r="A13" i="5"/>
  <c r="A7" i="5"/>
  <c r="F26" i="5"/>
  <c r="F20" i="5"/>
  <c r="F14" i="5"/>
  <c r="F8" i="5"/>
  <c r="F28" i="5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 s="1"/>
  <c r="K5" i="3" a="1"/>
  <c r="K5" i="3" s="1"/>
  <c r="K6" i="3" a="1"/>
  <c r="K6" i="3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41F00C7-C8EA-49E0-9501-629676699D2D}" sourceFile="C:\Users\강수희\Desktop\02 최신기출유형\08회\수강현황.accdb" keepAlive="1" name="수강현황" type="5" refreshedVersion="8" background="1">
    <dbPr connection="Provider=Microsoft.ACE.OLEDB.12.0;User ID=Admin;Data Source=C:\Users\강수희\Desktop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<sst xmlns="http://schemas.openxmlformats.org/spreadsheetml/2006/main" count="466" uniqueCount="141">
  <si>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</si>
  <si>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</si>
  <si>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</si>
  <si>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</si>
  <si>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</si>
  <si>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</si>
  <si>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</si>
  <si>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</si>
  <si>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</si>
  <si>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</si>
  <si>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</si>
  <si>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</si>
  <si>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</si>
  <si>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</si>
  <si>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</si>
  <si>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</si>
  <si>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</si>
  <si>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</si>
  <si>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</si>
  <si>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</si>
  <si>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</si>
  <si>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</si>
  <si>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</si>
  <si>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</si>
  <si>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</si>
  <si>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</si>
  <si>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</si>
  <si>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</si>
  <si>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</si>
  <si>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</si>
  <si>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</si>
  <si>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</si>
  <si>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</si>
  <si>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</si>
  <si>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</si>
  <si>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</si>
  <si>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</si>
  <si>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</si>
  <si>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</si>
  <si>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</si>
  <si>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</si>
  <si>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</si>
  <si>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</si>
  <si>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</si>
  <si>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</si>
  <si>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</si>
  <si>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</si>
  <si>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</si>
  <si>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</si>
  <si>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</si>
  <si>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</si>
  <si>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</si>
  <si>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</si>
  <si>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</si>
  <si>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</si>
  <si>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</si>
  <si>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</si>
  <si>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</si>
  <si>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</si>
  <si>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</si>
  <si>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</si>
  <si>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</si>
  <si>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</si>
  <si>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</si>
  <si>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</si>
  <si>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</si>
  <si>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</si>
  <si>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</si>
  <si>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</si>
  <si>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</si>
  <si>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</si>
  <si>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</si>
  <si>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</si>
  <si>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</si>
  <si>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</si>
  <si>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</si>
  <si>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</si>
  <si>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</si>
  <si>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</si>
  <si>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</si>
  <si>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</si>
  <si>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</si>
  <si>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</si>
  <si>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</si>
  <si>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</si>
  <si>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</si>
  <si>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</si>
  <si>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</si>
  <si>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</si>
  <si>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</si>
  <si>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</si>
  <si>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</si>
  <si>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</si>
  <si>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</si>
  <si>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</si>
  <si>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</si>
  <si>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</si>
  <si>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</si>
  <si>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</si>
  <si>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</si>
  <si>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</si>
  <si>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</si>
  <si>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</si>
  <si>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</si>
  <si>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</si>
  <si>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</si>
  <si>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</si>
  <si>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</si>
  <si>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</si>
  <si>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</si>
  <si>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</si>
  <si>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</si>
  <si>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</si>
  <si>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</si>
  <si>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</si>
  <si>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</si>
  <si>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</si>
  <si>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</si>
  <si>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</si>
  <si>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</si>
  <si>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</si>
  <si>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총합계</t>
  </si>
  <si>
    <t>(모두)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</si>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</sst>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CB-41A4-ADAE-D16D2956DB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15240</xdr:colOff>
          <xdr:row>8</xdr:row>
          <xdr:rowOff>213360</xdr:rowOff>
        </xdr:from>
        <xdr:to>
          <xdr:col>4</xdr:col>
          <xdr:colOff>7620</xdr:colOff>
          <xdr:row>10</xdr:row>
          <xdr:rowOff>213360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22860</xdr:colOff>
          <xdr:row>9</xdr:row>
          <xdr:rowOff>7620</xdr:rowOff>
        </xdr:from>
        <xdr:to>
          <xdr:col>5</xdr:col>
          <xdr:colOff>7620</xdr:colOff>
          <xdr:row>10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수희" refreshedDate="46160.690639004628" backgroundQuery="1" createdVersion="8" refreshedVersion="8" minRefreshableVersion="3" recordCount="37" xr:uid="{F774FE2B-264D-439D-901D-9028E4AD62CF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BE0CC5-2E00-4814-88FD-F308141B435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5" subtotal="average" baseField="0" baseItem="5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9886CF-07E6-4BA2-AD6C-295267FCCB18}" name="표1" displayName="표1" ref="A3:G17" totalsRowShown="0">
  <autoFilter ref="A3:G17" xr:uid="{979886CF-07E6-4BA2-AD6C-295267FCCB18}"/>
  <tableColumns count="7">
    <tableColumn id="1" xr3:uid="{D0CC1627-CE46-4279-B2D7-3500191CF911}" name="수강코드"/>
    <tableColumn id="2" xr3:uid="{171DC300-A34D-4937-9C4C-F2FBF5CE410B}" name="성명"/>
    <tableColumn id="3" xr3:uid="{9F54C531-8809-4BB1-8365-0118BCBF69CF}" name="학년"/>
    <tableColumn id="4" xr3:uid="{5196020D-5C7D-403E-A308-0BB7D9AEE662}" name="과목"/>
    <tableColumn id="5" xr3:uid="{8D908D80-1939-4E75-B8C2-ECBF14A4599A}" name="담당강사"/>
    <tableColumn id="6" xr3:uid="{7D9DB9A3-76DD-4CF0-8198-DE073D6F6F9D}" name="수강료"/>
    <tableColumn id="7" xr3:uid="{9627E25A-F844-490A-992B-8DB6415E4903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I11" sqref="I11"/>
    </sheetView>
  </sheetViews>
  <sheetFormatPr defaultRowHeight="17.399999999999999"/>
  <cols>
    <col min="3" max="3" width="8.3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13" workbookViewId="0">
      <selection activeCell="K13" sqref="K13:N13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  <c r="K8" s="1"/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AVERAGE(IF(($E$4:$E$33=K11),$G$4:$G$33))</f>
        <v>115000</v>
      </c>
      <c r="L13" s="6">
        <f t="array" ref="L13">AVERAGE(IF(($E$4:$E$33=L11),$G$4:$G$33))</f>
        <v>106666.66666666667</v>
      </c>
      <c r="M13" s="6">
        <f t="array" ref="M13">AVERAGE(IF(($E$4:$E$33=M11),$G$4:$G$33))</f>
        <v>100000</v>
      </c>
      <c r="N13" s="6">
        <f t="array" ref="N13">AVERAGE(IF(($E$4:$E$33=N11),$G$4:$G$33))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74157-CFB2-4741-B76A-3932DB16FBBB}">
  <sheetPr codeName="Sheet8"/>
  <dimension ref="A1:G17"/>
  <sheetViews>
    <sheetView workbookViewId="0">
      <selection activeCell="F14" sqref="F14"/>
    </sheetView>
  </sheetViews>
  <sheetFormatPr defaultRowHeight="17.399999999999999"/>
  <cols>
    <col min="1" max="1" width="10.59765625" bestFit="1" customWidth="1"/>
    <col min="2" max="4" width="8.8984375" bestFit="1" customWidth="1"/>
    <col min="5" max="5" width="10.59765625" bestFit="1" customWidth="1"/>
    <col min="6" max="6" width="8.8984375" bestFit="1" customWidth="1"/>
    <col min="7" max="7" width="12.3984375" bestFit="1" customWidth="1"/>
  </cols>
  <sheetData>
    <row r="1" spans="1:7">
      <c r="A1" s="21" t="s">
        <v>130</v>
      </c>
    </row>
    <row r="3" spans="1: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>
      <c r="A4" t="s">
        <v>25</v>
      </c>
      <c r="B4" t="s">
        <v>26</v>
      </c>
      <c r="C4">
        <v>1</v>
      </c>
      <c r="D4" t="s">
        <v>17</v>
      </c>
      <c r="E4" t="s">
        <v>27</v>
      </c>
      <c r="F4">
        <v>90000</v>
      </c>
      <c r="G4">
        <v>81000</v>
      </c>
    </row>
    <row r="5" spans="1:7">
      <c r="A5" t="s">
        <v>25</v>
      </c>
      <c r="B5" t="s">
        <v>126</v>
      </c>
      <c r="C5">
        <v>2</v>
      </c>
      <c r="D5" t="s">
        <v>17</v>
      </c>
      <c r="E5" t="s">
        <v>37</v>
      </c>
      <c r="F5">
        <v>100000</v>
      </c>
      <c r="G5">
        <v>95000</v>
      </c>
    </row>
    <row r="6" spans="1:7">
      <c r="A6" t="s">
        <v>25</v>
      </c>
      <c r="B6" t="s">
        <v>127</v>
      </c>
      <c r="C6">
        <v>1</v>
      </c>
      <c r="D6" t="s">
        <v>45</v>
      </c>
      <c r="E6" t="s">
        <v>46</v>
      </c>
      <c r="F6">
        <v>100000</v>
      </c>
      <c r="G6">
        <v>90000</v>
      </c>
    </row>
    <row r="7" spans="1:7">
      <c r="A7" t="s">
        <v>25</v>
      </c>
      <c r="B7" t="s">
        <v>128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129</v>
      </c>
      <c r="C9">
        <v>1</v>
      </c>
      <c r="D9" t="s">
        <v>17</v>
      </c>
      <c r="E9" t="s">
        <v>55</v>
      </c>
      <c r="F9">
        <v>90000</v>
      </c>
      <c r="G9">
        <v>81000</v>
      </c>
    </row>
    <row r="10" spans="1:7">
      <c r="A10" t="s">
        <v>25</v>
      </c>
      <c r="B10" t="s">
        <v>38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25</v>
      </c>
      <c r="B11" t="s">
        <v>34</v>
      </c>
      <c r="C11">
        <v>1</v>
      </c>
      <c r="D11" t="s">
        <v>17</v>
      </c>
      <c r="E11" t="s">
        <v>27</v>
      </c>
      <c r="F11">
        <v>90000</v>
      </c>
      <c r="G11">
        <v>81000</v>
      </c>
    </row>
    <row r="12" spans="1:7">
      <c r="A12" t="s">
        <v>25</v>
      </c>
      <c r="B12" t="s">
        <v>48</v>
      </c>
      <c r="C12">
        <v>1</v>
      </c>
      <c r="D12" t="s">
        <v>17</v>
      </c>
      <c r="E12" t="s">
        <v>27</v>
      </c>
      <c r="F12">
        <v>90000</v>
      </c>
      <c r="G12">
        <v>81000</v>
      </c>
    </row>
    <row r="13" spans="1:7">
      <c r="A13" t="s">
        <v>15</v>
      </c>
      <c r="B13" t="s">
        <v>16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15</v>
      </c>
      <c r="B14" t="s">
        <v>56</v>
      </c>
      <c r="C14">
        <v>2</v>
      </c>
      <c r="D14" t="s">
        <v>17</v>
      </c>
      <c r="E14" t="s">
        <v>18</v>
      </c>
      <c r="F14">
        <v>100000</v>
      </c>
      <c r="G14">
        <v>95000</v>
      </c>
    </row>
    <row r="15" spans="1:7">
      <c r="A15" t="s">
        <v>15</v>
      </c>
      <c r="B15" t="s">
        <v>47</v>
      </c>
      <c r="C15">
        <v>2</v>
      </c>
      <c r="D15" t="s">
        <v>17</v>
      </c>
      <c r="E15" t="s">
        <v>18</v>
      </c>
      <c r="F15">
        <v>100000</v>
      </c>
      <c r="G15">
        <v>95000</v>
      </c>
    </row>
    <row r="16" spans="1:7">
      <c r="A16" t="s">
        <v>28</v>
      </c>
      <c r="B16" t="s">
        <v>29</v>
      </c>
      <c r="C16">
        <v>3</v>
      </c>
      <c r="D16" t="s">
        <v>17</v>
      </c>
      <c r="E16" t="s">
        <v>30</v>
      </c>
      <c r="F16">
        <v>110000</v>
      </c>
      <c r="G16">
        <v>110000</v>
      </c>
    </row>
    <row r="17" spans="1:7">
      <c r="A17" t="s">
        <v>28</v>
      </c>
      <c r="B17" t="s">
        <v>50</v>
      </c>
      <c r="C17">
        <v>3</v>
      </c>
      <c r="D17" t="s">
        <v>17</v>
      </c>
      <c r="E17" t="s">
        <v>30</v>
      </c>
      <c r="F17">
        <v>110000</v>
      </c>
      <c r="G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296875" bestFit="1" customWidth="1"/>
  </cols>
  <sheetData>
    <row r="3" spans="2:5">
      <c r="B3" s="19" t="s">
        <v>2</v>
      </c>
      <c r="C3" t="s">
        <v>122</v>
      </c>
    </row>
    <row r="5" spans="2:5">
      <c r="B5" s="19" t="s">
        <v>123</v>
      </c>
      <c r="C5" s="19" t="s">
        <v>0</v>
      </c>
      <c r="D5" t="s">
        <v>124</v>
      </c>
      <c r="E5" t="s">
        <v>125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121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B5" sqref="B5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136</v>
      </c>
      <c r="C7" s="1"/>
      <c r="D7" s="1"/>
      <c r="E7" s="5"/>
      <c r="F7" s="1"/>
      <c r="G7" s="5"/>
    </row>
    <row r="8" spans="1:7" outlineLevel="1">
      <c r="A8" s="1"/>
      <c r="B8" s="22" t="s">
        <v>131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137</v>
      </c>
      <c r="C13" s="1"/>
      <c r="D13" s="1"/>
      <c r="E13" s="5"/>
      <c r="F13" s="1"/>
      <c r="G13" s="5"/>
    </row>
    <row r="14" spans="1:7" outlineLevel="1">
      <c r="A14" s="1"/>
      <c r="B14" s="22" t="s">
        <v>132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138</v>
      </c>
      <c r="C19" s="1"/>
      <c r="D19" s="1"/>
      <c r="E19" s="5"/>
      <c r="F19" s="1"/>
      <c r="G19" s="5"/>
    </row>
    <row r="20" spans="1:7" outlineLevel="1">
      <c r="A20" s="1"/>
      <c r="B20" s="22" t="s">
        <v>133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4" t="s">
        <v>139</v>
      </c>
      <c r="C25" s="8"/>
      <c r="D25" s="8"/>
      <c r="E25" s="23"/>
      <c r="F25" s="8"/>
      <c r="G25" s="23"/>
    </row>
    <row r="26" spans="1:7" outlineLevel="1">
      <c r="A26" s="8"/>
      <c r="B26" s="24" t="s">
        <v>134</v>
      </c>
      <c r="C26" s="8"/>
      <c r="D26" s="8"/>
      <c r="E26" s="23"/>
      <c r="F26" s="8">
        <f>SUBTOTAL(1,F21:F24)</f>
        <v>214</v>
      </c>
      <c r="G26" s="23"/>
    </row>
    <row r="27" spans="1:7">
      <c r="A27" s="8">
        <f>SUBTOTAL(3,A3:A24)</f>
        <v>16</v>
      </c>
      <c r="B27" s="24" t="s">
        <v>140</v>
      </c>
      <c r="C27" s="8"/>
      <c r="D27" s="8"/>
      <c r="E27" s="23"/>
      <c r="F27" s="8"/>
      <c r="G27" s="23"/>
    </row>
    <row r="28" spans="1:7">
      <c r="A28" s="8"/>
      <c r="B28" s="24" t="s">
        <v>135</v>
      </c>
      <c r="C28" s="8"/>
      <c r="D28" s="8"/>
      <c r="E28" s="23"/>
      <c r="F28" s="8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3">
    <dataValidation type="custom" allowBlank="1" showInputMessage="1" showErrorMessage="1" sqref="A3 A4 A5 A12 A9 A10 A11 A18 A15 A16 A17 A6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" sqref="B24 B4 B5 B12 B9 B10 B11 B18 B15 B16 B17 B6 B21 B22 B23" xr:uid="{6F4F276C-793D-4844-9D1D-8E8990CEC59A}">
      <formula1>MOD(B4,5)=0</formula1>
    </dataValidation>
    <dataValidation type="custom" errorStyle="warning" allowBlank="1" showInputMessage="1" showErrorMessage="1" errorTitle="입력오류" error="5단위로 다시 입력하십시오." promptTitle="입력방법" prompt="5단위로 _x000a_입력하십시오" sqref="B3" xr:uid="{EA94C587-2790-4933-8878-824D85420AFC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H7" sqref="H7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8" sqref="G8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613000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15240</xdr:colOff>
                    <xdr:row>8</xdr:row>
                    <xdr:rowOff>213360</xdr:rowOff>
                  </from>
                  <to>
                    <xdr:col>4</xdr:col>
                    <xdr:colOff>7620</xdr:colOff>
                    <xdr:row>10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22860</xdr:colOff>
                    <xdr:row>9</xdr:row>
                    <xdr:rowOff>7620</xdr:rowOff>
                  </from>
                  <to>
                    <xdr:col>5</xdr:col>
                    <xdr:colOff>7620</xdr:colOff>
                    <xdr:row>10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김결</cp:lastModifiedBy>
  <dcterms:created xsi:type="dcterms:W3CDTF">2023-08-09T00:13:15Z</dcterms:created>
  <dcterms:modified xsi:type="dcterms:W3CDTF">2026-05-18T10:35:11Z</dcterms:modified>
</cp:coreProperties>
</file>