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ㄱㄱㄱ그만좀하자 ㅅㅂ 컴활\2025_기출문제집_컴활1급실기_학습자료_241206 update\02 최신기출유형\08회\"/>
    </mc:Choice>
  </mc:AlternateContent>
  <xr:revisionPtr revIDLastSave="0" documentId="13_ncr:1_{ED232F39-948D-478D-B854-4315D262059C}" xr6:coauthVersionLast="47" xr6:coauthVersionMax="47" xr10:uidLastSave="{00000000-0000-0000-0000-000000000000}"/>
  <bookViews>
    <workbookView xWindow="-110" yWindow="-110" windowWidth="25820" windowHeight="15500" firstSheet="1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 s="1"/>
  <c r="M13" i="3" a="1"/>
  <c r="M13" i="3" s="1"/>
  <c r="N13" i="3" a="1"/>
  <c r="N13" i="3" s="1"/>
  <c r="K13" i="3" a="1"/>
  <c r="K13" i="3" s="1"/>
  <c r="N12" i="3"/>
  <c r="L12" i="3"/>
  <c r="M12" i="3"/>
  <c r="K12" i="3"/>
  <c r="L4" i="3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30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4" i="3" a="1"/>
  <c r="H32" i="3" l="1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BDC651-BB85-4F61-8845-C608EF6029D6}" name="MS Access Database_Query" type="1" refreshedVersion="8" background="1">
    <dbPr connection="DSN=MS Access Database;DBQ=C:\Users\syj32\Desktop\ㄱㄱㄱ그만좀하자 ㅅㅂ 컴활\2025_기출문제집_컴활1급실기_학습자료_241206 update\02 최신기출유형\08회\수강현황.accdb;DefaultDir=C:\Users\syj32\Desktop\ㄱㄱㄱ그만좀하자 ㅅㅂ 컴활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<sst xmlns="http://schemas.openxmlformats.org/spreadsheetml/2006/main" count="436" uniqueCount="137">
  <si>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</si>
  <si>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</si>
  <si>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</si>
  <si>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</si>
  <si>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</si>
  <si>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</si>
  <si>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</si>
  <si>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</si>
  <si>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</si>
  <si>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</si>
  <si>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</si>
  <si>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</si>
  <si>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</si>
  <si>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</si>
  <si>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</si>
  <si>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</si>
  <si>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</si>
  <si>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</si>
  <si>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</si>
  <si>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</si>
  <si>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</si>
  <si>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</si>
  <si>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</si>
  <si>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</si>
  <si>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</si>
  <si>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</si>
  <si>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</si>
  <si>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</si>
  <si>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</si>
  <si>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</si>
  <si>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</si>
  <si>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</si>
  <si>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</si>
  <si>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</si>
  <si>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</si>
  <si>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</si>
  <si>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</si>
  <si>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</si>
  <si>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</si>
  <si>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</si>
  <si>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</si>
  <si>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</si>
  <si>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</si>
  <si>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</si>
  <si>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</si>
  <si>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</si>
  <si>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</si>
  <si>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</si>
  <si>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</si>
  <si>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</si>
  <si>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</si>
  <si>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</si>
  <si>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</si>
  <si>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</si>
  <si>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</si>
  <si>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</si>
  <si>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</si>
  <si>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</si>
  <si>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</si>
  <si>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</si>
  <si>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</si>
  <si>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</si>
  <si>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</si>
  <si>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</si>
  <si>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</si>
  <si>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</si>
  <si>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</si>
  <si>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</si>
  <si>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</si>
  <si>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</si>
  <si>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</si>
  <si>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</si>
  <si>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</si>
  <si>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</si>
  <si>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</si>
  <si>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</si>
  <si>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</si>
  <si>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</si>
  <si>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</si>
  <si>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</si>
  <si>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</si>
  <si>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</si>
  <si>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</si>
  <si>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</si>
  <si>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</si>
  <si>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</si>
  <si>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</si>
  <si>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</si>
  <si>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</si>
  <si>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</si>
  <si>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</si>
  <si>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</si>
  <si>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</si>
  <si>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</si>
  <si>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</si>
  <si>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</si>
  <si>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</si>
  <si>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</si>
  <si>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</si>
  <si>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</si>
  <si>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</si>
  <si>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</si>
  <si>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</si>
  <si>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</si>
  <si>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</si>
  <si>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</si>
  <si>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</si>
  <si>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</si>
  <si>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</si>
  <si>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</si>
  <si>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</si>
  <si>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</si>
  <si>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</si>
  <si>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</si>
  <si>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</si>
  <si>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</si>
  <si>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</si>
  <si>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</si>
  <si>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김영진</t>
  </si>
  <si>
    <t>명호준</t>
  </si>
  <si>
    <t>양민경</t>
  </si>
  <si>
    <t>이미철</t>
  </si>
  <si>
    <t>수강코드2</t>
  </si>
  <si>
    <t>수강생수</t>
  </si>
  <si>
    <t>평균 : 수강료</t>
  </si>
  <si>
    <t>평균 : 수강료 - 수강코드2: 그룹3, 학년: 1 (+)에 대한 세부 정보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</si>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</sst>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8" formatCode="[&gt;=100000]#&quot;십&quot;#&quot;만&quot;#,&quot;천&quot;&quot;원&quot;;#&quot;만&quot;#,&quot;천&quot;&quot;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A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ash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6-4AF6-8CC0-52D3F94585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영준" refreshedDate="45859.849173842595" backgroundQuery="1" createdVersion="8" refreshedVersion="8" minRefreshableVersion="3" recordCount="37" xr:uid="{CCD584A9-DA3D-4D7D-B764-FC7DD17B8FBA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2A5D4A-69EC-4DF9-8659-8DD845AAE3A0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0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99ECE2-D60B-4756-9FAB-395B6801F55C}" name="표1" displayName="표1" ref="A3:D17" totalsRowShown="0">
  <autoFilter ref="A3:D17" xr:uid="{2E99ECE2-D60B-4756-9FAB-395B6801F55C}"/>
  <tableColumns count="4">
    <tableColumn id="1" xr3:uid="{929539EC-B157-4DF2-B09C-B74B29E687CA}" name="수강코드"/>
    <tableColumn id="2" xr3:uid="{DEFB2CEF-7655-4242-BC07-59F81F4EE9CD}" name="성명"/>
    <tableColumn id="3" xr3:uid="{06D41F86-8711-41B2-850A-0CE0E743527A}" name="학년"/>
    <tableColumn id="4" xr3:uid="{A7C1D318-52C4-4398-A6B7-8AA58F8DD834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70" workbookViewId="0">
      <selection activeCell="L9" sqref="L9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17" t="s">
        <v>115</v>
      </c>
    </row>
    <row r="35" spans="1:5">
      <c r="A35" t="b">
        <f>OR(RIGHT($B3,1)="수",AND($D3&lt;&gt;"영어",$C3=3))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(MOD(ROW($A3),2)=0)*($D3="국사")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>
      <selection activeCell="K13" sqref="K13:N13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IF(LEFT($B4,1)="가","영어",IF(LEFT($B4,1)="나","수학",IF(LEFT($B4,1)="다","국어",IF(LEFT($B4,1)="라","국사"))))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IF(LEFT($B5,1)="가","영어",IF(LEFT($B5,1)="나","수학",IF(LEFT($B5,1)="다","국어",IF(LEFT($B5,1)="라","국사"))))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DSUM($B$3:$H$33,$G3,K$10:K$11)</f>
        <v>920000</v>
      </c>
      <c r="L12" s="5">
        <f t="shared" ref="L12:N12" si="1">DSUM($B$3:$H$33,$G3,L$10:L$11)</f>
        <v>320000</v>
      </c>
      <c r="M12" s="5">
        <f t="shared" si="1"/>
        <v>900000</v>
      </c>
      <c r="N12" s="5">
        <f>DSUM($B$3:$H$33,$G3,N$10:N$11)</f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DF905-96AA-4DED-A101-6743CD5B0257}">
  <sheetPr codeName="Sheet8"/>
  <dimension ref="A1:D17"/>
  <sheetViews>
    <sheetView workbookViewId="0">
      <selection activeCell="A3" sqref="A3:D17"/>
    </sheetView>
  </sheetViews>
  <sheetFormatPr defaultRowHeight="17"/>
  <cols>
    <col min="1" max="1" width="10.75" bestFit="1" customWidth="1"/>
    <col min="2" max="3" width="8.75" bestFit="1" customWidth="1"/>
    <col min="4" max="4" width="8.9140625" bestFit="1" customWidth="1"/>
  </cols>
  <sheetData>
    <row r="1" spans="1:4">
      <c r="A1" s="22" t="s">
        <v>125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119</v>
      </c>
      <c r="C5">
        <v>2</v>
      </c>
      <c r="D5">
        <v>100000</v>
      </c>
    </row>
    <row r="6" spans="1:4">
      <c r="A6" t="s">
        <v>25</v>
      </c>
      <c r="B6" t="s">
        <v>120</v>
      </c>
      <c r="C6">
        <v>1</v>
      </c>
      <c r="D6">
        <v>100000</v>
      </c>
    </row>
    <row r="7" spans="1:4">
      <c r="A7" t="s">
        <v>25</v>
      </c>
      <c r="B7" t="s">
        <v>121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25</v>
      </c>
      <c r="B9" t="s">
        <v>118</v>
      </c>
      <c r="C9">
        <v>1</v>
      </c>
      <c r="D9">
        <v>90000</v>
      </c>
    </row>
    <row r="10" spans="1:4">
      <c r="A10" t="s">
        <v>25</v>
      </c>
      <c r="B10" t="s">
        <v>38</v>
      </c>
      <c r="C10">
        <v>1</v>
      </c>
      <c r="D10">
        <v>90000</v>
      </c>
    </row>
    <row r="11" spans="1:4">
      <c r="A11" t="s">
        <v>25</v>
      </c>
      <c r="B11" t="s">
        <v>34</v>
      </c>
      <c r="C11">
        <v>1</v>
      </c>
      <c r="D11">
        <v>90000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E6" sqref="E6"/>
    </sheetView>
  </sheetViews>
  <sheetFormatPr defaultRowHeight="17"/>
  <cols>
    <col min="2" max="2" width="10.75" bestFit="1" customWidth="1"/>
    <col min="3" max="3" width="10.58203125" bestFit="1" customWidth="1"/>
    <col min="4" max="4" width="8.5" bestFit="1" customWidth="1"/>
    <col min="5" max="5" width="12.25" bestFit="1" customWidth="1"/>
    <col min="6" max="39" width="8.08203125" bestFit="1" customWidth="1"/>
    <col min="40" max="40" width="8.9140625" bestFit="1" customWidth="1"/>
  </cols>
  <sheetData>
    <row r="3" spans="2:5">
      <c r="B3" s="19" t="s">
        <v>2</v>
      </c>
      <c r="C3" t="s">
        <v>116</v>
      </c>
    </row>
    <row r="5" spans="2:5">
      <c r="B5" s="19" t="s">
        <v>122</v>
      </c>
      <c r="C5" s="19" t="s">
        <v>0</v>
      </c>
      <c r="D5" t="s">
        <v>123</v>
      </c>
      <c r="E5" t="s">
        <v>124</v>
      </c>
    </row>
    <row r="6" spans="2:5">
      <c r="B6" t="s">
        <v>17</v>
      </c>
      <c r="D6" s="20">
        <v>14</v>
      </c>
      <c r="E6" s="21">
        <v>96428.571428571435</v>
      </c>
    </row>
    <row r="7" spans="2:5">
      <c r="C7" t="s">
        <v>25</v>
      </c>
      <c r="D7" s="20">
        <v>9</v>
      </c>
      <c r="E7" s="21">
        <v>92222.222222222219</v>
      </c>
    </row>
    <row r="8" spans="2:5">
      <c r="C8" t="s">
        <v>15</v>
      </c>
      <c r="D8" s="20">
        <v>3</v>
      </c>
      <c r="E8" s="21">
        <v>100000</v>
      </c>
    </row>
    <row r="9" spans="2:5">
      <c r="C9" t="s">
        <v>28</v>
      </c>
      <c r="D9" s="20">
        <v>2</v>
      </c>
      <c r="E9" s="21">
        <v>110000</v>
      </c>
    </row>
    <row r="10" spans="2:5">
      <c r="B10" t="s">
        <v>13</v>
      </c>
      <c r="D10" s="20">
        <v>10</v>
      </c>
      <c r="E10" s="21">
        <v>100000</v>
      </c>
    </row>
    <row r="11" spans="2:5">
      <c r="C11" t="s">
        <v>11</v>
      </c>
      <c r="D11" s="20">
        <v>4</v>
      </c>
      <c r="E11" s="21">
        <v>90000</v>
      </c>
    </row>
    <row r="12" spans="2:5">
      <c r="C12" t="s">
        <v>35</v>
      </c>
      <c r="D12" s="20">
        <v>2</v>
      </c>
      <c r="E12" s="21">
        <v>100000</v>
      </c>
    </row>
    <row r="13" spans="2:5">
      <c r="C13" t="s">
        <v>31</v>
      </c>
      <c r="D13" s="20">
        <v>4</v>
      </c>
      <c r="E13" s="21">
        <v>110000</v>
      </c>
    </row>
    <row r="14" spans="2:5">
      <c r="B14" t="s">
        <v>45</v>
      </c>
      <c r="D14" s="20">
        <v>4</v>
      </c>
      <c r="E14" s="21">
        <v>110000</v>
      </c>
    </row>
    <row r="15" spans="2:5">
      <c r="C15" t="s">
        <v>43</v>
      </c>
      <c r="D15" s="20">
        <v>2</v>
      </c>
      <c r="E15" s="21">
        <v>100000</v>
      </c>
    </row>
    <row r="16" spans="2:5">
      <c r="C16" t="s">
        <v>53</v>
      </c>
      <c r="D16" s="20">
        <v>2</v>
      </c>
      <c r="E16" s="21">
        <v>120000</v>
      </c>
    </row>
    <row r="17" spans="2:5">
      <c r="B17" t="s">
        <v>9</v>
      </c>
      <c r="D17" s="20">
        <v>9</v>
      </c>
      <c r="E17" s="21">
        <v>115555.55555555556</v>
      </c>
    </row>
    <row r="18" spans="2:5">
      <c r="C18" t="s">
        <v>22</v>
      </c>
      <c r="D18" s="20">
        <v>1</v>
      </c>
      <c r="E18" s="21">
        <v>110000</v>
      </c>
    </row>
    <row r="19" spans="2:5">
      <c r="C19" t="s">
        <v>7</v>
      </c>
      <c r="D19" s="20">
        <v>3</v>
      </c>
      <c r="E19" s="21">
        <v>110000</v>
      </c>
    </row>
    <row r="20" spans="2:5">
      <c r="C20" t="s">
        <v>19</v>
      </c>
      <c r="D20" s="20">
        <v>5</v>
      </c>
      <c r="E20" s="21">
        <v>120000</v>
      </c>
    </row>
    <row r="21" spans="2:5">
      <c r="B21" t="s">
        <v>117</v>
      </c>
      <c r="D21" s="20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opLeftCell="A4" workbookViewId="0">
      <selection activeCell="D2" sqref="D2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3" t="s">
        <v>131</v>
      </c>
      <c r="C7" s="1"/>
      <c r="D7" s="1"/>
      <c r="E7" s="5"/>
      <c r="F7" s="1"/>
      <c r="G7" s="5"/>
    </row>
    <row r="8" spans="1:7" outlineLevel="1">
      <c r="A8" s="1"/>
      <c r="B8" s="23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3" t="s">
        <v>132</v>
      </c>
      <c r="C13" s="1"/>
      <c r="D13" s="1"/>
      <c r="E13" s="5"/>
      <c r="F13" s="1"/>
      <c r="G13" s="5"/>
    </row>
    <row r="14" spans="1:7" outlineLevel="1">
      <c r="A14" s="1"/>
      <c r="B14" s="23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3" t="s">
        <v>133</v>
      </c>
      <c r="C19" s="1"/>
      <c r="D19" s="1"/>
      <c r="E19" s="5"/>
      <c r="F19" s="1"/>
      <c r="G19" s="5"/>
    </row>
    <row r="20" spans="1:7" outlineLevel="1">
      <c r="A20" s="1"/>
      <c r="B20" s="23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4">
        <f>SUBTOTAL(3,A21:A24)</f>
        <v>4</v>
      </c>
      <c r="B25" s="26" t="s">
        <v>134</v>
      </c>
      <c r="C25" s="24"/>
      <c r="D25" s="24"/>
      <c r="E25" s="25"/>
      <c r="F25" s="24"/>
      <c r="G25" s="25"/>
    </row>
    <row r="26" spans="1:7" outlineLevel="1">
      <c r="A26" s="24"/>
      <c r="B26" s="26" t="s">
        <v>129</v>
      </c>
      <c r="C26" s="24"/>
      <c r="D26" s="24"/>
      <c r="E26" s="25"/>
      <c r="F26" s="24">
        <f>SUBTOTAL(1,F21:F24)</f>
        <v>214</v>
      </c>
      <c r="G26" s="25"/>
    </row>
    <row r="27" spans="1:7">
      <c r="A27" s="24">
        <f>SUBTOTAL(3,A3:A24)</f>
        <v>16</v>
      </c>
      <c r="B27" s="26" t="s">
        <v>135</v>
      </c>
      <c r="C27" s="24"/>
      <c r="D27" s="24"/>
      <c r="E27" s="25"/>
      <c r="F27" s="24"/>
      <c r="G27" s="25"/>
    </row>
    <row r="28" spans="1:7">
      <c r="A28" s="24"/>
      <c r="B28" s="26" t="s">
        <v>130</v>
      </c>
      <c r="C28" s="24"/>
      <c r="D28" s="24"/>
      <c r="E28" s="25"/>
      <c r="F28" s="24">
        <f>SUBTOTAL(1,F3:F24)</f>
        <v>227.3125</v>
      </c>
      <c r="G28" s="25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_x000a_." sqref="B15:B18 B3:B6 B9:B12 B21:B24" xr:uid="{65B9D78B-07AB-42A5-8577-58A5286BB7B7}">
      <formula1>MOD($B3,5)=0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4" workbookViewId="0">
      <selection activeCell="O14" sqref="O14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E16" sqref="E16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7">
        <v>272000</v>
      </c>
      <c r="D4" s="27">
        <v>324000</v>
      </c>
      <c r="E4" s="27">
        <v>99000</v>
      </c>
    </row>
    <row r="5" spans="2:5">
      <c r="B5" s="1" t="s">
        <v>10</v>
      </c>
      <c r="C5" s="27">
        <v>364000</v>
      </c>
      <c r="D5" s="27">
        <v>81000</v>
      </c>
      <c r="E5" s="27">
        <v>192000</v>
      </c>
    </row>
    <row r="6" spans="2:5">
      <c r="B6" s="1" t="s">
        <v>33</v>
      </c>
      <c r="C6" s="27">
        <v>203000</v>
      </c>
      <c r="D6" s="27">
        <v>486000</v>
      </c>
      <c r="E6" s="27">
        <v>613000</v>
      </c>
    </row>
    <row r="7" spans="2:5">
      <c r="B7" s="1" t="s">
        <v>14</v>
      </c>
      <c r="C7" s="27">
        <v>323000</v>
      </c>
      <c r="D7" s="27">
        <v>70000</v>
      </c>
      <c r="E7" s="27">
        <v>486000</v>
      </c>
    </row>
    <row r="8" spans="2:5">
      <c r="B8" s="1" t="s">
        <v>27</v>
      </c>
      <c r="C8" s="27">
        <v>381000</v>
      </c>
      <c r="D8" s="27">
        <v>120000</v>
      </c>
      <c r="E8" s="27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28" t="s">
        <v>136</v>
      </c>
      <c r="I2" t="s">
        <v>88</v>
      </c>
    </row>
    <row r="3" spans="1:12" ht="17.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cp:lastPrinted>2025-07-21T11:21:54Z</cp:lastPrinted>
  <dcterms:created xsi:type="dcterms:W3CDTF">2023-08-09T00:13:15Z</dcterms:created>
  <dcterms:modified xsi:type="dcterms:W3CDTF">2025-07-21T11:48:09Z</dcterms:modified>
</cp:coreProperties>
</file>