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7회\"/>
    </mc:Choice>
  </mc:AlternateContent>
  <xr:revisionPtr revIDLastSave="0" documentId="13_ncr:1_{B5D3C13A-02A3-4C89-8D2C-ED07C5579F6B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57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5cc2607c-7732-4efe-b240-e2ccf6936202" name="상반기수강현황" connection="문화센터"/>
        </x15:modelTables>
      </x15:dataModel>
    </ext>
  </extLst>
</workbook>
</file>

<file path=xl/calcChain.xml><?xml version="1.0" encoding="utf-8"?>
<calcChain xmlns="http://schemas.openxmlformats.org/spreadsheetml/2006/main">
  <c r="I4" i="2" l="1"/>
  <c r="I32" i="2"/>
  <c r="I33" i="2"/>
  <c r="I34" i="2"/>
  <c r="I35" i="2"/>
  <c r="I36" i="2"/>
  <c r="I37" i="2"/>
  <c r="I31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/>
  <c r="J6" i="2"/>
  <c r="J14" i="2"/>
  <c r="J22" i="2"/>
  <c r="J15" i="2"/>
  <c r="J23" i="2"/>
  <c r="J16" i="2"/>
  <c r="J9" i="2"/>
  <c r="J25" i="2"/>
  <c r="J18" i="2"/>
  <c r="J26" i="2"/>
  <c r="J19" i="2"/>
  <c r="J7" i="2"/>
  <c r="J8" i="2"/>
  <c r="J12" i="2"/>
  <c r="J20" i="2"/>
  <c r="J13" i="2"/>
  <c r="J21" i="2"/>
  <c r="J24" i="2"/>
  <c r="J17" i="2"/>
  <c r="J10" i="2"/>
  <c r="J11" i="2"/>
  <c r="J27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E60165-D43D-461A-BF7A-A17BB35A56A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FFFA498-F4CA-45BF-956F-3AF359960988}" sourceFile="C:\Users\User\Desktop\2025_기출문제집_컴활1급실기_학습자료_241206 update\02 최신기출유형\07회\문화센터.xlsx" name="문화센터" type="100" refreshedVersion="8" minRefreshableVersion="5">
    <extLst>
      <ext xmlns:x15="http://schemas.microsoft.com/office/spreadsheetml/2010/11/main" uri="{DE250136-89BD-433C-8126-D09CA5730AF9}">
        <x15:connection id="6097c5ac-ab85-4191-8615-9c6c12c0390a" autoDelete="1"/>
      </ext>
    </extLst>
  </connection>
</connections>
</file>

<file path=xl/sharedStrings.xml><?xml version="1.0" encoding="utf-8"?>
<sst xmlns="http://schemas.openxmlformats.org/spreadsheetml/2006/main" count="497" uniqueCount="82">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</sst>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7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3569632"/>
        <c:axId val="1213569152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213569152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13569632"/>
        <c:crosses val="max"/>
        <c:crossBetween val="between"/>
      </c:valAx>
      <c:catAx>
        <c:axId val="1213569632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crossAx val="1213569152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11.70178171296" backgroundQuery="1" createdVersion="8" refreshedVersion="8" minRefreshableVersion="3" recordCount="0" supportSubquery="1" supportAdvancedDrill="1" xr:uid="{8BE7183B-7573-4CBC-B4A4-A1902018C3E5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합계: 월급여액]" caption="합계: 월급여액" numFmtId="0" hierarchy="13" level="32767"/>
    <cacheField name="[Measures].[개수: 강사명]" caption="개수: 강사명" numFmtId="0" hierarchy="14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0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월급여액]" caption="합계: 월급여액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E374C3-4BA2-4078-86F5-FA7A4C7A3737}" name="피벗 테이블1" cacheId="57" applyNumberFormats="0" applyBorderFormats="0" applyFontFormats="0" applyPatternFormats="0" applyAlignmentFormats="0" applyWidthHeightFormats="1" dataCaption="값" errorCaption="없음" showError="1" updatedVersion="8" minRefreshableVersion="3" useAutoFormatting="1" subtotalHiddenItems="1" itemPrintTitles="1" createdVersion="8" indent="0" compact="0" compactData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3" subtotal="count" baseField="0" baseItem="0"/>
    <dataField name="합계: 월급여액" fld="2" showDataAs="percentOfTotal" baseField="0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45"/>
  <sheetViews>
    <sheetView topLeftCell="A9" workbookViewId="0">
      <selection activeCell="N9" sqref="N9"/>
    </sheetView>
  </sheetViews>
  <sheetFormatPr defaultRowHeight="17.399999999999999" x14ac:dyDescent="0.4"/>
  <cols>
    <col min="1" max="1" width="8.3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OR(K3&gt;=LARGE(K3:K26,3),K3&lt;=SMALL(K3:K26,3))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33</v>
      </c>
      <c r="B35" s="2" t="s">
        <v>35</v>
      </c>
      <c r="C35" s="2" t="s">
        <v>14</v>
      </c>
      <c r="D35" s="3">
        <v>252000</v>
      </c>
      <c r="E35" s="3">
        <v>3274200</v>
      </c>
    </row>
    <row r="36" spans="1:5" x14ac:dyDescent="0.4">
      <c r="A36" s="2" t="s">
        <v>36</v>
      </c>
      <c r="B36" s="2" t="s">
        <v>17</v>
      </c>
      <c r="C36" s="2" t="s">
        <v>18</v>
      </c>
      <c r="D36" s="3">
        <v>168000</v>
      </c>
      <c r="E36" s="3">
        <v>2182800</v>
      </c>
    </row>
    <row r="37" spans="1:5" x14ac:dyDescent="0.4">
      <c r="A37" s="2" t="s">
        <v>38</v>
      </c>
      <c r="B37" s="2" t="s">
        <v>35</v>
      </c>
      <c r="C37" s="2" t="s">
        <v>14</v>
      </c>
      <c r="D37" s="3">
        <v>280000</v>
      </c>
      <c r="E37" s="3">
        <v>3638000</v>
      </c>
    </row>
    <row r="38" spans="1:5" x14ac:dyDescent="0.4">
      <c r="A38" s="2" t="s">
        <v>40</v>
      </c>
      <c r="B38" s="2" t="s">
        <v>26</v>
      </c>
      <c r="C38" s="2" t="s">
        <v>18</v>
      </c>
      <c r="D38" s="3">
        <v>43200</v>
      </c>
      <c r="E38" s="3">
        <v>1260720</v>
      </c>
    </row>
    <row r="39" spans="1:5" x14ac:dyDescent="0.4">
      <c r="A39" s="2" t="s">
        <v>47</v>
      </c>
      <c r="B39" s="2" t="s">
        <v>35</v>
      </c>
      <c r="C39" s="2" t="s">
        <v>14</v>
      </c>
      <c r="D39" s="3">
        <v>40000</v>
      </c>
      <c r="E39" s="3">
        <v>714000</v>
      </c>
    </row>
    <row r="40" spans="1:5" x14ac:dyDescent="0.4">
      <c r="A40" s="2" t="s">
        <v>49</v>
      </c>
      <c r="B40" s="2" t="s">
        <v>21</v>
      </c>
      <c r="C40" s="2" t="s">
        <v>14</v>
      </c>
      <c r="D40" s="3">
        <v>43200</v>
      </c>
      <c r="E40" s="3">
        <v>1260720</v>
      </c>
    </row>
    <row r="41" spans="1:5" x14ac:dyDescent="0.4">
      <c r="A41" s="2" t="s">
        <v>51</v>
      </c>
      <c r="B41" s="2" t="s">
        <v>53</v>
      </c>
      <c r="C41" s="2" t="s">
        <v>14</v>
      </c>
      <c r="D41" s="3">
        <v>120000</v>
      </c>
      <c r="E41" s="3">
        <v>2142000</v>
      </c>
    </row>
    <row r="42" spans="1:5" x14ac:dyDescent="0.4">
      <c r="A42" s="2" t="s">
        <v>54</v>
      </c>
      <c r="B42" s="2" t="s">
        <v>53</v>
      </c>
      <c r="C42" s="2" t="s">
        <v>14</v>
      </c>
      <c r="D42" s="3">
        <v>420000</v>
      </c>
      <c r="E42" s="3">
        <v>5457000</v>
      </c>
    </row>
    <row r="43" spans="1:5" x14ac:dyDescent="0.4">
      <c r="A43" s="2" t="s">
        <v>56</v>
      </c>
      <c r="B43" s="2" t="s">
        <v>53</v>
      </c>
      <c r="C43" s="2" t="s">
        <v>14</v>
      </c>
      <c r="D43" s="3">
        <v>120000</v>
      </c>
      <c r="E43" s="3">
        <v>2142000</v>
      </c>
    </row>
    <row r="44" spans="1:5" x14ac:dyDescent="0.4">
      <c r="A44" s="2" t="s">
        <v>58</v>
      </c>
      <c r="B44" s="2" t="s">
        <v>13</v>
      </c>
      <c r="C44" s="2" t="s">
        <v>18</v>
      </c>
      <c r="D44" s="3">
        <v>151200</v>
      </c>
      <c r="E44" s="3">
        <v>1964520</v>
      </c>
    </row>
    <row r="45" spans="1:5" x14ac:dyDescent="0.4">
      <c r="A45" s="2" t="s">
        <v>60</v>
      </c>
      <c r="B45" s="2" t="s">
        <v>35</v>
      </c>
      <c r="C45" s="2" t="s">
        <v>14</v>
      </c>
      <c r="D45" s="3">
        <v>64000</v>
      </c>
      <c r="E45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N9" sqref="N9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 t="e">
        <f>H4*VLOOKUP(E4,$A$32:$A$36,MATCH(F4*G4,B31:$E$31,1),FALSE)</f>
        <v>#N/A</v>
      </c>
      <c r="J4" s="6" t="str">
        <f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>
        <f t="shared" ref="J5:J27" si="1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>
        <f t="shared" si="1"/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>
        <f t="shared" si="1"/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>
        <f t="shared" si="1"/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>
        <f t="shared" si="1"/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>
        <f t="shared" si="1"/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>
        <f t="shared" si="1"/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>
        <f t="shared" si="1"/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>
        <f t="shared" si="1"/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>
        <f t="shared" si="1"/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>
        <f t="shared" si="1"/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>
        <f t="shared" si="1"/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>
        <f t="shared" si="1"/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>
        <f t="shared" si="1"/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>
        <f t="shared" si="1"/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>
        <f t="shared" si="1"/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>
        <f t="shared" si="1"/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>
        <f t="shared" si="1"/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>
        <f t="shared" si="1"/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>
        <f t="shared" si="1"/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>
        <f t="shared" si="1"/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>
        <f t="shared" si="1"/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>
        <f t="shared" si="1"/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/>
      <c r="I31" s="6">
        <f>IFERROR(AVERAGEIFS($H$4:$H$27,$E$4:$E$27,"&gt;=50",$C$4:$C$27,$G$31:$G$37),"")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/>
      <c r="I32" s="6">
        <f t="shared" ref="I32:I37" si="2">IFERROR(AVERAGEIFS($H$4:$H$27,$E$4:$E$27,"&gt;=50",$C$4:$C$27,$G$31:$G$37),"")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/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/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/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/>
      <c r="I36" s="6">
        <f t="shared" si="2"/>
        <v>2846666.6666666665</v>
      </c>
    </row>
    <row r="37" spans="1:9" x14ac:dyDescent="0.4">
      <c r="G37" s="1" t="s">
        <v>63</v>
      </c>
      <c r="H37" s="1"/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F7" sqref="F7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3.59765625" bestFit="1" customWidth="1"/>
  </cols>
  <sheetData>
    <row r="2" spans="1:4" x14ac:dyDescent="0.4">
      <c r="A2" s="15" t="s">
        <v>3</v>
      </c>
      <c r="B2" s="15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">
      <c r="B4" t="s">
        <v>17</v>
      </c>
      <c r="C4" s="16">
        <v>4</v>
      </c>
      <c r="D4" s="17">
        <v>0.1432469304229195</v>
      </c>
    </row>
    <row r="5" spans="1:4" x14ac:dyDescent="0.4">
      <c r="B5" t="s">
        <v>21</v>
      </c>
      <c r="C5" s="16">
        <v>1</v>
      </c>
      <c r="D5" s="17">
        <v>4.0927694406548434E-2</v>
      </c>
    </row>
    <row r="6" spans="1:4" x14ac:dyDescent="0.4">
      <c r="B6" t="s">
        <v>63</v>
      </c>
      <c r="C6" s="16">
        <v>1</v>
      </c>
      <c r="D6" s="17">
        <v>3.2742155525238743E-2</v>
      </c>
    </row>
    <row r="7" spans="1:4" x14ac:dyDescent="0.4">
      <c r="B7" t="s">
        <v>26</v>
      </c>
      <c r="C7" s="16">
        <v>1</v>
      </c>
      <c r="D7" s="17">
        <v>2.4556616643929059E-2</v>
      </c>
    </row>
    <row r="8" spans="1:4" x14ac:dyDescent="0.4">
      <c r="A8" t="s">
        <v>80</v>
      </c>
      <c r="C8" s="16">
        <v>11</v>
      </c>
      <c r="D8" s="17">
        <v>0.39699863574351979</v>
      </c>
    </row>
    <row r="9" spans="1:4" x14ac:dyDescent="0.4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">
      <c r="B10" t="s">
        <v>35</v>
      </c>
      <c r="C10" s="16">
        <v>4</v>
      </c>
      <c r="D10" s="17">
        <v>0.165075034106412</v>
      </c>
    </row>
    <row r="11" spans="1:4" x14ac:dyDescent="0.4">
      <c r="B11" t="s">
        <v>26</v>
      </c>
      <c r="C11" s="16">
        <v>3</v>
      </c>
      <c r="D11" s="17">
        <v>0.13642564802182811</v>
      </c>
    </row>
    <row r="12" spans="1:4" x14ac:dyDescent="0.4">
      <c r="B12" t="s">
        <v>21</v>
      </c>
      <c r="C12" s="16">
        <v>2</v>
      </c>
      <c r="D12" s="17">
        <v>9.2769440654843105E-2</v>
      </c>
    </row>
    <row r="13" spans="1:4" x14ac:dyDescent="0.4">
      <c r="A13" t="s">
        <v>81</v>
      </c>
      <c r="C13" s="16">
        <v>13</v>
      </c>
      <c r="D13" s="17">
        <v>0.60300136425648021</v>
      </c>
    </row>
    <row r="14" spans="1:4" x14ac:dyDescent="0.4">
      <c r="A14" t="s">
        <v>77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I4" sqref="I4"/>
    </sheetView>
  </sheetViews>
  <sheetFormatPr defaultRowHeight="17.399999999999999" x14ac:dyDescent="0.4"/>
  <cols>
    <col min="2" max="2" width="11" bestFit="1" customWidth="1"/>
    <col min="4" max="4" width="10.69921875" bestFit="1" customWidth="1"/>
    <col min="5" max="5" width="10.8984375" bestFit="1" customWidth="1"/>
    <col min="7" max="7" width="11" customWidth="1"/>
  </cols>
  <sheetData>
    <row r="2" spans="1:7" x14ac:dyDescent="0.4">
      <c r="A2" s="1" t="s">
        <v>4</v>
      </c>
      <c r="B2" s="1" t="s">
        <v>5</v>
      </c>
      <c r="C2" s="1" t="s">
        <v>6</v>
      </c>
      <c r="D2" s="1" t="s">
        <v>7</v>
      </c>
      <c r="E2" s="1" t="s">
        <v>0</v>
      </c>
      <c r="F2" s="1" t="s">
        <v>3</v>
      </c>
      <c r="G2" s="1" t="s">
        <v>2</v>
      </c>
    </row>
    <row r="3" spans="1:7" x14ac:dyDescent="0.4">
      <c r="A3" s="2">
        <v>6</v>
      </c>
      <c r="B3" s="2">
        <v>3</v>
      </c>
      <c r="C3" s="2">
        <v>20</v>
      </c>
      <c r="D3" s="3">
        <v>2400000</v>
      </c>
      <c r="E3" s="1" t="s">
        <v>51</v>
      </c>
      <c r="F3" s="1">
        <v>2</v>
      </c>
      <c r="G3" s="2" t="s">
        <v>53</v>
      </c>
    </row>
    <row r="4" spans="1:7" x14ac:dyDescent="0.4">
      <c r="A4" s="2">
        <v>9</v>
      </c>
      <c r="B4" s="2">
        <v>5</v>
      </c>
      <c r="C4" s="2">
        <v>30</v>
      </c>
      <c r="D4" s="3">
        <v>6000000</v>
      </c>
      <c r="E4" s="1" t="s">
        <v>54</v>
      </c>
      <c r="F4" s="1">
        <v>2</v>
      </c>
      <c r="G4" s="2" t="s">
        <v>53</v>
      </c>
    </row>
    <row r="5" spans="1:7" x14ac:dyDescent="0.4">
      <c r="A5" s="2">
        <v>7</v>
      </c>
      <c r="B5" s="2">
        <v>3</v>
      </c>
      <c r="C5" s="2">
        <v>20</v>
      </c>
      <c r="D5" s="3">
        <v>2400000</v>
      </c>
      <c r="E5" s="1" t="s">
        <v>56</v>
      </c>
      <c r="F5" s="1">
        <v>2</v>
      </c>
      <c r="G5" s="2" t="s">
        <v>53</v>
      </c>
    </row>
    <row r="6" spans="1:7" x14ac:dyDescent="0.4">
      <c r="A6" s="2">
        <v>19</v>
      </c>
      <c r="B6" s="2">
        <v>3</v>
      </c>
      <c r="C6" s="2">
        <v>18</v>
      </c>
      <c r="D6" s="3">
        <v>2160000</v>
      </c>
      <c r="E6" s="1" t="s">
        <v>58</v>
      </c>
      <c r="F6" s="1">
        <v>1</v>
      </c>
      <c r="G6" s="2" t="s">
        <v>13</v>
      </c>
    </row>
    <row r="7" spans="1:7" x14ac:dyDescent="0.4">
      <c r="A7" s="2">
        <v>31</v>
      </c>
      <c r="B7" s="2">
        <v>3</v>
      </c>
      <c r="C7" s="2">
        <v>24</v>
      </c>
      <c r="D7" s="3">
        <v>2880000</v>
      </c>
      <c r="E7" s="1" t="s">
        <v>11</v>
      </c>
      <c r="F7" s="1">
        <v>2</v>
      </c>
      <c r="G7" s="2" t="s">
        <v>13</v>
      </c>
    </row>
    <row r="8" spans="1:7" x14ac:dyDescent="0.4">
      <c r="A8" s="2">
        <v>35</v>
      </c>
      <c r="B8" s="2">
        <v>5</v>
      </c>
      <c r="C8" s="2">
        <v>18</v>
      </c>
      <c r="D8" s="3">
        <v>3600000</v>
      </c>
      <c r="E8" s="1" t="s">
        <v>15</v>
      </c>
      <c r="F8" s="1">
        <v>1</v>
      </c>
      <c r="G8" s="2" t="s">
        <v>17</v>
      </c>
    </row>
    <row r="9" spans="1:7" x14ac:dyDescent="0.4">
      <c r="A9" s="2">
        <v>12</v>
      </c>
      <c r="B9" s="2">
        <v>5</v>
      </c>
      <c r="C9" s="2">
        <v>20</v>
      </c>
      <c r="D9" s="3">
        <v>4000000</v>
      </c>
      <c r="E9" s="1" t="s">
        <v>19</v>
      </c>
      <c r="F9" s="1">
        <v>2</v>
      </c>
      <c r="G9" s="2" t="s">
        <v>21</v>
      </c>
    </row>
    <row r="10" spans="1:7" x14ac:dyDescent="0.4">
      <c r="A10" s="2">
        <v>14</v>
      </c>
      <c r="B10" s="2">
        <v>3</v>
      </c>
      <c r="C10" s="2">
        <v>20</v>
      </c>
      <c r="D10" s="3">
        <v>2400000</v>
      </c>
      <c r="E10" s="1" t="s">
        <v>22</v>
      </c>
      <c r="F10" s="1">
        <v>1</v>
      </c>
      <c r="G10" s="2" t="s">
        <v>21</v>
      </c>
    </row>
    <row r="11" spans="1:7" x14ac:dyDescent="0.4">
      <c r="A11" s="2">
        <v>9</v>
      </c>
      <c r="B11" s="2">
        <v>2</v>
      </c>
      <c r="C11" s="2">
        <v>20</v>
      </c>
      <c r="D11" s="3">
        <v>1600000</v>
      </c>
      <c r="E11" s="1" t="s">
        <v>24</v>
      </c>
      <c r="F11" s="1">
        <v>2</v>
      </c>
      <c r="G11" s="2" t="s">
        <v>26</v>
      </c>
    </row>
    <row r="12" spans="1:7" x14ac:dyDescent="0.4">
      <c r="A12" s="2">
        <v>20</v>
      </c>
      <c r="B12" s="2">
        <v>1</v>
      </c>
      <c r="C12" s="2">
        <v>24</v>
      </c>
      <c r="D12" s="3">
        <v>960000</v>
      </c>
      <c r="E12" s="1" t="s">
        <v>31</v>
      </c>
      <c r="F12" s="1">
        <v>1</v>
      </c>
      <c r="G12" s="2" t="s">
        <v>17</v>
      </c>
    </row>
    <row r="13" spans="1:7" x14ac:dyDescent="0.4">
      <c r="A13" s="2">
        <v>15</v>
      </c>
      <c r="B13" s="2">
        <v>5</v>
      </c>
      <c r="C13" s="2">
        <v>18</v>
      </c>
      <c r="D13" s="3">
        <v>3600000</v>
      </c>
      <c r="E13" s="1" t="s">
        <v>33</v>
      </c>
      <c r="F13" s="1">
        <v>2</v>
      </c>
      <c r="G13" s="2" t="s">
        <v>35</v>
      </c>
    </row>
    <row r="14" spans="1:7" x14ac:dyDescent="0.4">
      <c r="A14" s="2">
        <v>23</v>
      </c>
      <c r="B14" s="2">
        <v>3</v>
      </c>
      <c r="C14" s="2">
        <v>20</v>
      </c>
      <c r="D14" s="3">
        <v>2400000</v>
      </c>
      <c r="E14" s="1" t="s">
        <v>36</v>
      </c>
      <c r="F14" s="1">
        <v>1</v>
      </c>
      <c r="G14" s="2" t="s">
        <v>17</v>
      </c>
    </row>
    <row r="15" spans="1:7" x14ac:dyDescent="0.4">
      <c r="A15" s="2">
        <v>15</v>
      </c>
      <c r="B15" s="2">
        <v>5</v>
      </c>
      <c r="C15" s="2">
        <v>20</v>
      </c>
      <c r="D15" s="3">
        <v>4000000</v>
      </c>
      <c r="E15" s="1" t="s">
        <v>38</v>
      </c>
      <c r="F15" s="1">
        <v>2</v>
      </c>
      <c r="G15" s="2" t="s">
        <v>35</v>
      </c>
    </row>
    <row r="16" spans="1:7" x14ac:dyDescent="0.4">
      <c r="A16" s="2">
        <v>6</v>
      </c>
      <c r="B16" s="2">
        <v>2</v>
      </c>
      <c r="C16" s="2">
        <v>18</v>
      </c>
      <c r="D16" s="3">
        <v>1440000</v>
      </c>
      <c r="E16" s="1" t="s">
        <v>40</v>
      </c>
      <c r="F16" s="1">
        <v>1</v>
      </c>
      <c r="G16" s="2" t="s">
        <v>26</v>
      </c>
    </row>
    <row r="17" spans="1:7" x14ac:dyDescent="0.4">
      <c r="A17" s="2">
        <v>9</v>
      </c>
      <c r="B17" s="2">
        <v>2</v>
      </c>
      <c r="C17" s="2">
        <v>20</v>
      </c>
      <c r="D17" s="3">
        <v>1600000</v>
      </c>
      <c r="E17" s="1" t="s">
        <v>42</v>
      </c>
      <c r="F17" s="1">
        <v>2</v>
      </c>
      <c r="G17" s="2" t="s">
        <v>26</v>
      </c>
    </row>
    <row r="18" spans="1:7" x14ac:dyDescent="0.4">
      <c r="A18" s="2">
        <v>21</v>
      </c>
      <c r="B18" s="2">
        <v>3</v>
      </c>
      <c r="C18" s="2">
        <v>18</v>
      </c>
      <c r="D18" s="3">
        <v>2160000</v>
      </c>
      <c r="E18" s="1" t="s">
        <v>44</v>
      </c>
      <c r="F18" s="1">
        <v>1</v>
      </c>
      <c r="G18" s="2" t="s">
        <v>13</v>
      </c>
    </row>
    <row r="19" spans="1:7" x14ac:dyDescent="0.4">
      <c r="A19" s="2">
        <v>25</v>
      </c>
      <c r="B19" s="2">
        <v>2</v>
      </c>
      <c r="C19" s="2">
        <v>18</v>
      </c>
      <c r="D19" s="3">
        <v>1440000</v>
      </c>
      <c r="E19" s="1" t="s">
        <v>27</v>
      </c>
      <c r="F19" s="1">
        <v>1</v>
      </c>
      <c r="G19" s="2" t="s">
        <v>17</v>
      </c>
    </row>
    <row r="20" spans="1:7" x14ac:dyDescent="0.4">
      <c r="A20" s="2">
        <v>12</v>
      </c>
      <c r="B20" s="2">
        <v>6</v>
      </c>
      <c r="C20" s="2">
        <v>20</v>
      </c>
      <c r="D20" s="3">
        <v>4800000</v>
      </c>
      <c r="E20" s="1" t="s">
        <v>29</v>
      </c>
      <c r="F20" s="1">
        <v>2</v>
      </c>
      <c r="G20" s="2" t="s">
        <v>26</v>
      </c>
    </row>
    <row r="21" spans="1:7" x14ac:dyDescent="0.4">
      <c r="A21" s="2">
        <v>23</v>
      </c>
      <c r="B21" s="2">
        <v>2</v>
      </c>
      <c r="C21" s="2">
        <v>24</v>
      </c>
      <c r="D21" s="3">
        <v>1920000</v>
      </c>
      <c r="E21" s="1" t="s">
        <v>46</v>
      </c>
      <c r="F21" s="1">
        <v>1</v>
      </c>
      <c r="G21" s="2" t="s">
        <v>13</v>
      </c>
    </row>
    <row r="22" spans="1:7" x14ac:dyDescent="0.4">
      <c r="A22" s="2">
        <v>21</v>
      </c>
      <c r="B22" s="2">
        <v>2</v>
      </c>
      <c r="C22" s="2">
        <v>10</v>
      </c>
      <c r="D22" s="3">
        <v>800000</v>
      </c>
      <c r="E22" s="1" t="s">
        <v>47</v>
      </c>
      <c r="F22" s="1">
        <v>2</v>
      </c>
      <c r="G22" s="2" t="s">
        <v>35</v>
      </c>
    </row>
    <row r="23" spans="1:7" x14ac:dyDescent="0.4">
      <c r="A23" s="2">
        <v>5</v>
      </c>
      <c r="B23" s="2">
        <v>3</v>
      </c>
      <c r="C23" s="2">
        <v>12</v>
      </c>
      <c r="D23" s="3">
        <v>1440000</v>
      </c>
      <c r="E23" s="1" t="s">
        <v>49</v>
      </c>
      <c r="F23" s="1">
        <v>2</v>
      </c>
      <c r="G23" s="2" t="s">
        <v>21</v>
      </c>
    </row>
    <row r="24" spans="1:7" x14ac:dyDescent="0.4">
      <c r="A24" s="2">
        <v>13</v>
      </c>
      <c r="B24" s="2">
        <v>2</v>
      </c>
      <c r="C24" s="2">
        <v>16</v>
      </c>
      <c r="D24" s="3">
        <v>1280000</v>
      </c>
      <c r="E24" s="1" t="s">
        <v>60</v>
      </c>
      <c r="F24" s="1">
        <v>2</v>
      </c>
      <c r="G24" s="2" t="s">
        <v>35</v>
      </c>
    </row>
    <row r="25" spans="1:7" x14ac:dyDescent="0.4">
      <c r="A25" s="2">
        <v>21</v>
      </c>
      <c r="B25" s="2">
        <v>2</v>
      </c>
      <c r="C25" s="2">
        <v>24</v>
      </c>
      <c r="D25" s="3">
        <v>1920000</v>
      </c>
      <c r="E25" s="1" t="s">
        <v>61</v>
      </c>
      <c r="F25" s="1">
        <v>1</v>
      </c>
      <c r="G25" s="2" t="s">
        <v>63</v>
      </c>
    </row>
    <row r="26" spans="1:7" x14ac:dyDescent="0.4">
      <c r="A26" s="2">
        <v>21</v>
      </c>
      <c r="B26" s="2">
        <v>2</v>
      </c>
      <c r="C26" s="2">
        <v>18</v>
      </c>
      <c r="D26" s="3">
        <v>1440000</v>
      </c>
      <c r="E26" s="1" t="s">
        <v>64</v>
      </c>
      <c r="F26" s="1">
        <v>2</v>
      </c>
      <c r="G26" s="2" t="s">
        <v>53</v>
      </c>
    </row>
  </sheetData>
  <sortState xmlns:xlrd2="http://schemas.microsoft.com/office/spreadsheetml/2017/richdata2" columnSort="1" ref="A2:G26">
    <sortCondition ref="A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F23B8FD8-34CC-47AD-B3D6-602C416758C3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0" zoomScaleNormal="100" workbookViewId="0">
      <selection activeCell="O14" sqref="O14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N8" sqref="N8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{CD7A6B39-95CF-469C-824F-FB159618A07C}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7A6B39-95CF-469C-824F-FB159618A07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P10" sqref="P10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도혁 김</cp:lastModifiedBy>
  <dcterms:created xsi:type="dcterms:W3CDTF">2023-08-09T00:13:15Z</dcterms:created>
  <dcterms:modified xsi:type="dcterms:W3CDTF">2025-06-03T08:20:23Z</dcterms:modified>
</cp:coreProperties>
</file>