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65" documentId="13_ncr:1_{4F16756A-6D71-4424-B847-27CA5759BFE3}" xr6:coauthVersionLast="47" xr6:coauthVersionMax="47" xr10:uidLastSave="{6C69F368-7658-48D0-B2DA-BC331CDC23E2}"/>
  <bookViews>
    <workbookView xWindow="-110" yWindow="-110" windowWidth="25820" windowHeight="15500" activeTab="6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 a="1"/>
  <c r="J10" i="2" a="1"/>
  <c r="J14" i="2" a="1"/>
  <c r="J18" i="2" a="1"/>
  <c r="J22" i="2" a="1"/>
  <c r="J26" i="2" a="1"/>
  <c r="J13" i="2" a="1"/>
  <c r="J11" i="2" a="1"/>
  <c r="J27" i="2" a="1"/>
  <c r="J5" i="2" a="1"/>
  <c r="J25" i="2" a="1"/>
  <c r="J7" i="2" a="1"/>
  <c r="J15" i="2" a="1"/>
  <c r="J19" i="2" a="1"/>
  <c r="J23" i="2" a="1"/>
  <c r="J17" i="2" a="1"/>
  <c r="J8" i="2" a="1"/>
  <c r="J12" i="2" a="1"/>
  <c r="J16" i="2" a="1"/>
  <c r="J20" i="2" a="1"/>
  <c r="J24" i="2" a="1"/>
  <c r="J9" i="2" a="1"/>
  <c r="J21" i="2" a="1"/>
  <c r="J4" i="2" a="1"/>
  <c r="J21" i="2" l="1"/>
  <c r="J9" i="2"/>
  <c r="J24" i="2"/>
  <c r="J20" i="2"/>
  <c r="J16" i="2"/>
  <c r="J12" i="2"/>
  <c r="J8" i="2"/>
  <c r="J17" i="2"/>
  <c r="J23" i="2"/>
  <c r="J19" i="2"/>
  <c r="J15" i="2"/>
  <c r="J7" i="2"/>
  <c r="J25" i="2"/>
  <c r="J5" i="2"/>
  <c r="J27" i="2"/>
  <c r="J11" i="2"/>
  <c r="J13" i="2"/>
  <c r="J26" i="2"/>
  <c r="J22" i="2"/>
  <c r="J18" i="2"/>
  <c r="J14" i="2"/>
  <c r="J10" i="2"/>
  <c r="J6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A4A739-5300-4401-A8C8-5F7C80B9148B}" sourceFile="C:\02 최신기출유형\07회\문화센터.xlsx" keepAlive="1" name="문화센터" type="5" refreshedVersion="8" background="1">
    <dbPr connection="Provider=Microsoft.ACE.OLEDB.12.0;User ID=Admin;Data Source=C: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<sst xmlns="http://schemas.openxmlformats.org/spreadsheetml/2006/main" count="521" uniqueCount="82">
  <si>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</si>
  <si>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</si>
  <si>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</si>
  <si>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</si>
  <si>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</si>
  <si>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</si>
  <si>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</si>
  <si>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</si>
  <si>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</si>
  <si>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</si>
  <si>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</si>
  <si>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</si>
  <si>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</si>
  <si>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</si>
  <si>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</si>
  <si>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</si>
  <si>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</si>
  <si>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</si>
  <si>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</si>
  <si>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</si>
  <si>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</si>
  <si>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</si>
  <si>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</si>
  <si>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</si>
  <si>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</si>
  <si>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</si>
  <si>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</si>
  <si>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</si>
  <si>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</si>
  <si>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</si>
  <si>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</si>
  <si>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</si>
  <si>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</si>
  <si>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</si>
  <si>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</si>
  <si>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</si>
  <si>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</si>
  <si>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</si>
  <si>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</si>
  <si>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</si>
  <si>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</si>
  <si>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</si>
  <si>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</si>
  <si>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</si>
  <si>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</si>
  <si>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</si>
  <si>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</si>
  <si>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</si>
  <si>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</si>
  <si>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</si>
  <si>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</si>
  <si>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</si>
  <si>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</si>
  <si>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</si>
  <si>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</si>
  <si>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</si>
  <si>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</si>
  <si>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</si>
  <si>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</si>
  <si>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</si>
  <si>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</si>
  <si>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</si>
  <si>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</si>
  <si>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</si>
  <si>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</si>
  <si>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</si>
  <si>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</si>
  <si>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</si>
  <si>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</si>
  <si>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</si>
  <si>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</si>
  <si>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</si>
  <si>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</si>
  <si>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</si>
  <si>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</si>
  <si>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</si>
  <si>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</si>
  <si>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</si>
  <si>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 : 월급여액</t>
  </si>
  <si>
    <t>남 요약</t>
  </si>
  <si>
    <t>여 요약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</si>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</sst>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0324080"/>
        <c:axId val="1080316400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8031640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0324080"/>
        <c:crosses val="max"/>
        <c:crossBetween val="between"/>
      </c:valAx>
      <c:catAx>
        <c:axId val="108032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3164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50800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8</xdr:col>
          <xdr:colOff>812800</xdr:colOff>
          <xdr:row>5</xdr:row>
          <xdr:rowOff>209550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7.484154166668" backgroundQuery="1" createdVersion="8" refreshedVersion="8" minRefreshableVersion="3" recordCount="24" xr:uid="{1C0D4F11-3974-47E9-BD7A-FE924362E345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5C7D2D-504D-47BD-9E32-424894EAB0C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default">
      <x/>
    </i>
    <i>
      <x v="1"/>
      <x v="2"/>
    </i>
    <i r="1">
      <x v="4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53"/>
  <sheetViews>
    <sheetView workbookViewId="0">
      <selection activeCell="G26" sqref="G26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OR(K3&gt;=LARGE($K$3:$K$26,3),K3&gt;=SMALL($K$3:$K$26,3))</f>
        <v>1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11</v>
      </c>
      <c r="B32" s="2" t="s">
        <v>13</v>
      </c>
      <c r="C32" s="2" t="s">
        <v>14</v>
      </c>
      <c r="D32" s="3">
        <v>288000</v>
      </c>
      <c r="E32" s="3">
        <v>2692800</v>
      </c>
    </row>
    <row r="33" spans="1:5" x14ac:dyDescent="0.45">
      <c r="A33" s="2" t="s">
        <v>15</v>
      </c>
      <c r="B33" s="2" t="s">
        <v>17</v>
      </c>
      <c r="C33" s="2" t="s">
        <v>18</v>
      </c>
      <c r="D33" s="3">
        <v>360000</v>
      </c>
      <c r="E33" s="3">
        <v>3366000</v>
      </c>
    </row>
    <row r="34" spans="1:5" x14ac:dyDescent="0.45">
      <c r="A34" s="2" t="s">
        <v>19</v>
      </c>
      <c r="B34" s="2" t="s">
        <v>21</v>
      </c>
      <c r="C34" s="2" t="s">
        <v>14</v>
      </c>
      <c r="D34" s="3">
        <v>280000</v>
      </c>
      <c r="E34" s="3">
        <v>3638000</v>
      </c>
    </row>
    <row r="35" spans="1:5" x14ac:dyDescent="0.45">
      <c r="A35" s="2" t="s">
        <v>22</v>
      </c>
      <c r="B35" s="2" t="s">
        <v>21</v>
      </c>
      <c r="C35" s="2" t="s">
        <v>18</v>
      </c>
      <c r="D35" s="3">
        <v>168000</v>
      </c>
      <c r="E35" s="3">
        <v>2182800</v>
      </c>
    </row>
    <row r="36" spans="1:5" x14ac:dyDescent="0.45">
      <c r="A36" s="2" t="s">
        <v>24</v>
      </c>
      <c r="B36" s="2" t="s">
        <v>26</v>
      </c>
      <c r="C36" s="2" t="s">
        <v>14</v>
      </c>
      <c r="D36" s="3">
        <v>48000</v>
      </c>
      <c r="E36" s="3">
        <v>1400800</v>
      </c>
    </row>
    <row r="37" spans="1:5" x14ac:dyDescent="0.45">
      <c r="A37" s="2" t="s">
        <v>27</v>
      </c>
      <c r="B37" s="2" t="s">
        <v>17</v>
      </c>
      <c r="C37" s="2" t="s">
        <v>18</v>
      </c>
      <c r="D37" s="3">
        <v>72000</v>
      </c>
      <c r="E37" s="3">
        <v>1285200</v>
      </c>
    </row>
    <row r="38" spans="1:5" x14ac:dyDescent="0.45">
      <c r="A38" s="2" t="s">
        <v>29</v>
      </c>
      <c r="B38" s="2" t="s">
        <v>26</v>
      </c>
      <c r="C38" s="2" t="s">
        <v>14</v>
      </c>
      <c r="D38" s="3">
        <v>480000</v>
      </c>
      <c r="E38" s="3">
        <v>4488000</v>
      </c>
    </row>
    <row r="39" spans="1:5" x14ac:dyDescent="0.45">
      <c r="A39" s="2" t="s">
        <v>33</v>
      </c>
      <c r="B39" s="2" t="s">
        <v>35</v>
      </c>
      <c r="C39" s="2" t="s">
        <v>14</v>
      </c>
      <c r="D39" s="3">
        <v>252000</v>
      </c>
      <c r="E39" s="3">
        <v>3274200</v>
      </c>
    </row>
    <row r="40" spans="1:5" x14ac:dyDescent="0.45">
      <c r="A40" s="2" t="s">
        <v>36</v>
      </c>
      <c r="B40" s="2" t="s">
        <v>17</v>
      </c>
      <c r="C40" s="2" t="s">
        <v>18</v>
      </c>
      <c r="D40" s="3">
        <v>168000</v>
      </c>
      <c r="E40" s="3">
        <v>2182800</v>
      </c>
    </row>
    <row r="41" spans="1:5" x14ac:dyDescent="0.45">
      <c r="A41" s="2" t="s">
        <v>38</v>
      </c>
      <c r="B41" s="2" t="s">
        <v>35</v>
      </c>
      <c r="C41" s="2" t="s">
        <v>14</v>
      </c>
      <c r="D41" s="3">
        <v>280000</v>
      </c>
      <c r="E41" s="3">
        <v>3638000</v>
      </c>
    </row>
    <row r="42" spans="1:5" x14ac:dyDescent="0.45">
      <c r="A42" s="2" t="s">
        <v>40</v>
      </c>
      <c r="B42" s="2" t="s">
        <v>26</v>
      </c>
      <c r="C42" s="2" t="s">
        <v>18</v>
      </c>
      <c r="D42" s="3">
        <v>43200</v>
      </c>
      <c r="E42" s="3">
        <v>1260720</v>
      </c>
    </row>
    <row r="43" spans="1:5" x14ac:dyDescent="0.45">
      <c r="A43" s="2" t="s">
        <v>42</v>
      </c>
      <c r="B43" s="2" t="s">
        <v>26</v>
      </c>
      <c r="C43" s="2" t="s">
        <v>14</v>
      </c>
      <c r="D43" s="3">
        <v>48000</v>
      </c>
      <c r="E43" s="3">
        <v>1400800</v>
      </c>
    </row>
    <row r="44" spans="1:5" x14ac:dyDescent="0.45">
      <c r="A44" s="2" t="s">
        <v>44</v>
      </c>
      <c r="B44" s="2" t="s">
        <v>13</v>
      </c>
      <c r="C44" s="2" t="s">
        <v>18</v>
      </c>
      <c r="D44" s="3">
        <v>151200</v>
      </c>
      <c r="E44" s="3">
        <v>1964520</v>
      </c>
    </row>
    <row r="45" spans="1:5" x14ac:dyDescent="0.45">
      <c r="A45" s="2" t="s">
        <v>46</v>
      </c>
      <c r="B45" s="2" t="s">
        <v>13</v>
      </c>
      <c r="C45" s="2" t="s">
        <v>18</v>
      </c>
      <c r="D45" s="3">
        <v>96000</v>
      </c>
      <c r="E45" s="3">
        <v>1713600</v>
      </c>
    </row>
    <row r="46" spans="1:5" x14ac:dyDescent="0.45">
      <c r="A46" s="2" t="s">
        <v>49</v>
      </c>
      <c r="B46" s="2" t="s">
        <v>21</v>
      </c>
      <c r="C46" s="2" t="s">
        <v>14</v>
      </c>
      <c r="D46" s="3">
        <v>43200</v>
      </c>
      <c r="E46" s="3">
        <v>1260720</v>
      </c>
    </row>
    <row r="47" spans="1:5" x14ac:dyDescent="0.45">
      <c r="A47" s="2" t="s">
        <v>51</v>
      </c>
      <c r="B47" s="2" t="s">
        <v>53</v>
      </c>
      <c r="C47" s="2" t="s">
        <v>14</v>
      </c>
      <c r="D47" s="3">
        <v>120000</v>
      </c>
      <c r="E47" s="3">
        <v>2142000</v>
      </c>
    </row>
    <row r="48" spans="1:5" x14ac:dyDescent="0.45">
      <c r="A48" s="2" t="s">
        <v>54</v>
      </c>
      <c r="B48" s="2" t="s">
        <v>53</v>
      </c>
      <c r="C48" s="2" t="s">
        <v>14</v>
      </c>
      <c r="D48" s="3">
        <v>420000</v>
      </c>
      <c r="E48" s="3">
        <v>5457000</v>
      </c>
    </row>
    <row r="49" spans="1:5" x14ac:dyDescent="0.45">
      <c r="A49" s="2" t="s">
        <v>56</v>
      </c>
      <c r="B49" s="2" t="s">
        <v>53</v>
      </c>
      <c r="C49" s="2" t="s">
        <v>14</v>
      </c>
      <c r="D49" s="3">
        <v>120000</v>
      </c>
      <c r="E49" s="3">
        <v>2142000</v>
      </c>
    </row>
    <row r="50" spans="1:5" x14ac:dyDescent="0.45">
      <c r="A50" s="2" t="s">
        <v>58</v>
      </c>
      <c r="B50" s="2" t="s">
        <v>13</v>
      </c>
      <c r="C50" s="2" t="s">
        <v>18</v>
      </c>
      <c r="D50" s="3">
        <v>151200</v>
      </c>
      <c r="E50" s="3">
        <v>1964520</v>
      </c>
    </row>
    <row r="51" spans="1:5" x14ac:dyDescent="0.45">
      <c r="A51" s="2" t="s">
        <v>60</v>
      </c>
      <c r="B51" s="2" t="s">
        <v>35</v>
      </c>
      <c r="C51" s="2" t="s">
        <v>14</v>
      </c>
      <c r="D51" s="3">
        <v>64000</v>
      </c>
      <c r="E51" s="3">
        <v>1142400</v>
      </c>
    </row>
    <row r="52" spans="1:5" x14ac:dyDescent="0.45">
      <c r="A52" s="2" t="s">
        <v>61</v>
      </c>
      <c r="B52" s="2" t="s">
        <v>63</v>
      </c>
      <c r="C52" s="2" t="s">
        <v>18</v>
      </c>
      <c r="D52" s="3">
        <v>96000</v>
      </c>
      <c r="E52" s="3">
        <v>1713600</v>
      </c>
    </row>
    <row r="53" spans="1:5" x14ac:dyDescent="0.45">
      <c r="A53" s="2" t="s">
        <v>64</v>
      </c>
      <c r="B53" s="2" t="s">
        <v>53</v>
      </c>
      <c r="C53" s="2" t="s">
        <v>14</v>
      </c>
      <c r="D53" s="3">
        <v>72000</v>
      </c>
      <c r="E53" s="3">
        <v>1285200</v>
      </c>
    </row>
  </sheetData>
  <phoneticPr fontId="1" type="noConversion"/>
  <conditionalFormatting sqref="A3:K26">
    <cfRule type="expression" dxfId="0" priority="1">
      <formula>AND($D3="여",($C3="발레")+($C3&lt;&gt;"네일아트"))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&amp;C&amp;T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7" workbookViewId="0">
      <selection activeCell="I5" sqref="I5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IF(MID(B4,3,1)="1","남",IF(MID(B4,3,1)="2","여"))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MAX(H4*VLOOKUP(F4*G4,$B$32:$E$36,MATCH(E4,$A$32:$A$36,1)+1,TRUE),100000)</f>
        <v>160000</v>
      </c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IF(MID(B5,3,1)="1","남",IF(MID(B5,3,1)="2","여"))</f>
        <v>남</v>
      </c>
      <c r="E5" s="2">
        <v>63</v>
      </c>
      <c r="F5" s="2">
        <v>3</v>
      </c>
      <c r="G5" s="2">
        <v>18</v>
      </c>
      <c r="H5" s="6">
        <v>2860000</v>
      </c>
      <c r="I5" s="6" t="e">
        <f>MAX(H5*VLOOKUP(F5*G5,$B$32:$E$36,MATCH(E5,$A$32:$A$36,1)+1,TRUE),100000)</f>
        <v>#REF!</v>
      </c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ref="I6:I27" si="1">MAX(H6*VLOOKUP(F6*G6,$B$32:$E$36,MATCH(E6,$A$32:$A$36,1)+1,TRUE),100000)</f>
        <v>153600</v>
      </c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 t="e">
        <f t="shared" si="1"/>
        <v>#REF!</v>
      </c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 t="e">
        <f t="shared" si="1"/>
        <v>#REF!</v>
      </c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288000</v>
      </c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195000</v>
      </c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 t="e">
        <f t="shared" si="1"/>
        <v>#REF!</v>
      </c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144000</v>
      </c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360000</v>
      </c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144000</v>
      </c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324000</v>
      </c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291000</v>
      </c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216000</v>
      </c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160000</v>
      </c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288000</v>
      </c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240000</v>
      </c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570000</v>
      </c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288000</v>
      </c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 t="e">
        <f t="shared" si="1"/>
        <v>#REF!</v>
      </c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115200</v>
      </c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 t="e">
        <f t="shared" si="1"/>
        <v>#REF!</v>
      </c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 t="e">
        <f t="shared" si="1"/>
        <v>#REF!</v>
      </c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 t="e">
        <f t="shared" si="1"/>
        <v>#REF!</v>
      </c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5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3" sqref="D3"/>
    </sheetView>
  </sheetViews>
  <sheetFormatPr defaultRowHeight="17" x14ac:dyDescent="0.45"/>
  <cols>
    <col min="1" max="1" width="15.08203125" bestFit="1" customWidth="1"/>
    <col min="2" max="2" width="10.75" bestFit="1" customWidth="1"/>
    <col min="3" max="3" width="6.83203125" bestFit="1" customWidth="1"/>
    <col min="4" max="4" width="14.5" bestFit="1" customWidth="1"/>
  </cols>
  <sheetData>
    <row r="2" spans="1:4" x14ac:dyDescent="0.45">
      <c r="A2" s="13" t="s">
        <v>3</v>
      </c>
      <c r="B2" s="13" t="s">
        <v>2</v>
      </c>
      <c r="C2" t="s">
        <v>81</v>
      </c>
      <c r="D2" t="s">
        <v>78</v>
      </c>
    </row>
    <row r="3" spans="1:4" x14ac:dyDescent="0.45">
      <c r="A3" t="s">
        <v>18</v>
      </c>
      <c r="B3" t="s">
        <v>13</v>
      </c>
      <c r="C3">
        <v>4</v>
      </c>
      <c r="D3" s="14">
        <v>0.15552523874488403</v>
      </c>
    </row>
    <row r="4" spans="1:4" x14ac:dyDescent="0.45">
      <c r="B4" t="s">
        <v>17</v>
      </c>
      <c r="C4">
        <v>4</v>
      </c>
      <c r="D4" s="14">
        <v>0.1432469304229195</v>
      </c>
    </row>
    <row r="5" spans="1:4" x14ac:dyDescent="0.45">
      <c r="B5" t="s">
        <v>21</v>
      </c>
      <c r="C5">
        <v>1</v>
      </c>
      <c r="D5" s="14">
        <v>4.0927694406548434E-2</v>
      </c>
    </row>
    <row r="6" spans="1:4" x14ac:dyDescent="0.45">
      <c r="B6" t="s">
        <v>63</v>
      </c>
      <c r="C6">
        <v>1</v>
      </c>
      <c r="D6" s="14">
        <v>3.2742155525238743E-2</v>
      </c>
    </row>
    <row r="7" spans="1:4" x14ac:dyDescent="0.45">
      <c r="B7" t="s">
        <v>26</v>
      </c>
      <c r="C7">
        <v>1</v>
      </c>
      <c r="D7" s="14">
        <v>2.4556616643929059E-2</v>
      </c>
    </row>
    <row r="8" spans="1:4" x14ac:dyDescent="0.45">
      <c r="A8" t="s">
        <v>79</v>
      </c>
      <c r="C8">
        <v>11</v>
      </c>
      <c r="D8" s="14">
        <v>0.39699863574351979</v>
      </c>
    </row>
    <row r="9" spans="1:4" x14ac:dyDescent="0.45">
      <c r="A9" t="s">
        <v>14</v>
      </c>
      <c r="B9" t="s">
        <v>53</v>
      </c>
      <c r="C9">
        <v>4</v>
      </c>
      <c r="D9" s="14">
        <v>0.208731241473397</v>
      </c>
    </row>
    <row r="10" spans="1:4" x14ac:dyDescent="0.45">
      <c r="B10" t="s">
        <v>35</v>
      </c>
      <c r="C10">
        <v>4</v>
      </c>
      <c r="D10" s="14">
        <v>0.165075034106412</v>
      </c>
    </row>
    <row r="11" spans="1:4" x14ac:dyDescent="0.45">
      <c r="B11" t="s">
        <v>26</v>
      </c>
      <c r="C11">
        <v>3</v>
      </c>
      <c r="D11" s="14">
        <v>0.13642564802182811</v>
      </c>
    </row>
    <row r="12" spans="1:4" x14ac:dyDescent="0.45">
      <c r="B12" t="s">
        <v>21</v>
      </c>
      <c r="C12">
        <v>2</v>
      </c>
      <c r="D12" s="14">
        <v>9.2769440654843105E-2</v>
      </c>
    </row>
    <row r="13" spans="1:4" x14ac:dyDescent="0.45">
      <c r="A13" t="s">
        <v>80</v>
      </c>
      <c r="C13">
        <v>13</v>
      </c>
      <c r="D13" s="14">
        <v>0.60300136425648021</v>
      </c>
    </row>
    <row r="14" spans="1:4" x14ac:dyDescent="0.45">
      <c r="A14" t="s">
        <v>77</v>
      </c>
      <c r="C14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" sqref="D2:G26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4D32338B-0750-4078-9F8C-32DB5B312704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7" zoomScaleNormal="100" workbookViewId="0">
      <selection activeCell="K5" sqref="K5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10" sqref="J10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2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2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2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2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2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2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2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2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2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2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2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2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2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2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2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2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2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2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2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2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2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2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2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2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{664499B9-0BA7-4F86-99A0-04C02D9D9A13}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8</xdr:col>
                    <xdr:colOff>812800</xdr:colOff>
                    <xdr:row>5</xdr:row>
                    <xdr:rowOff>209550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64499B9-0BA7-4F86-99A0-04C02D9D9A13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tabSelected="1" workbookViewId="0">
      <selection activeCell="L14" sqref="L14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2024-11-11T03:02:43Z</dcterms:modified>
</cp:coreProperties>
</file>