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19d7fdedc82ff8/바탕 화면/"/>
    </mc:Choice>
  </mc:AlternateContent>
  <xr:revisionPtr revIDLastSave="116" documentId="8_{F61CF548-ED93-472A-89FF-8352B272B661}" xr6:coauthVersionLast="47" xr6:coauthVersionMax="47" xr10:uidLastSave="{BBC792C4-162A-4C12-B701-EB8D2384FEC3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IF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4" i="2"/>
  <c r="I5" i="2"/>
  <c r="I6" i="2"/>
  <c r="I7" i="2"/>
  <c r="I8" i="2"/>
  <c r="I9" i="2"/>
  <c r="I10" i="2"/>
  <c r="I11" i="2"/>
  <c r="I12" i="2"/>
  <c r="I13" i="2"/>
  <c r="I32" i="2"/>
  <c r="I33" i="2"/>
  <c r="I34" i="2"/>
  <c r="I35" i="2"/>
  <c r="I36" i="2"/>
  <c r="I37" i="2"/>
  <c r="I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17" i="2" a="1"/>
  <c r="J23" i="2" a="1"/>
  <c r="J19" i="2" a="1"/>
  <c r="J8" i="2" a="1"/>
  <c r="J15" i="2" a="1"/>
  <c r="J16" i="2" a="1"/>
  <c r="J12" i="2" a="1"/>
  <c r="J7" i="2" a="1"/>
  <c r="J20" i="2" a="1"/>
  <c r="J27" i="2" a="1"/>
  <c r="J22" i="2" a="1"/>
  <c r="J6" i="2" a="1"/>
  <c r="J18" i="2" a="1"/>
  <c r="J24" i="2" a="1"/>
  <c r="J13" i="2" a="1"/>
  <c r="J26" i="2" a="1"/>
  <c r="J21" i="2" a="1"/>
  <c r="J25" i="2" a="1"/>
  <c r="J14" i="2" a="1"/>
  <c r="J9" i="2" a="1"/>
  <c r="J10" i="2" a="1"/>
  <c r="J4" i="2" a="1"/>
  <c r="J10" i="2" l="1"/>
  <c r="J9" i="2"/>
  <c r="J14" i="2"/>
  <c r="J25" i="2"/>
  <c r="J21" i="2"/>
  <c r="J26" i="2"/>
  <c r="J13" i="2"/>
  <c r="J24" i="2"/>
  <c r="J18" i="2"/>
  <c r="J6" i="2"/>
  <c r="J22" i="2"/>
  <c r="J27" i="2"/>
  <c r="J20" i="2"/>
  <c r="J7" i="2"/>
  <c r="J12" i="2"/>
  <c r="J16" i="2"/>
  <c r="J15" i="2"/>
  <c r="J8" i="2"/>
  <c r="J19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91CD55-C826-4291-AFFC-83FBFEDFC1F7}" sourceFile="C:\OA\문화센터.xlsx" keepAlive="1" name="문화센터" type="5" refreshedVersion="8" background="1">
    <dbPr connection="Provider=Microsoft.ACE.OLEDB.12.0;User ID=Admin;Data Source=C:\OA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<sst xmlns="http://schemas.openxmlformats.org/spreadsheetml/2006/main" count="478" uniqueCount="83">
  <si>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</si>
  <si>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</si>
  <si>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</si>
  <si>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</si>
  <si>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</si>
  <si>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</si>
  <si>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</si>
  <si>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</si>
  <si>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</si>
  <si>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</si>
  <si>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</si>
  <si>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</si>
  <si>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</si>
  <si>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</si>
  <si>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</si>
  <si>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</si>
  <si>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</si>
  <si>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</si>
  <si>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</si>
  <si>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</si>
  <si>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</si>
  <si>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</si>
  <si>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</si>
  <si>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</si>
  <si>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</si>
  <si>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</si>
  <si>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</si>
  <si>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</si>
  <si>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</si>
  <si>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</si>
  <si>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</si>
  <si>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</si>
  <si>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</si>
  <si>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</si>
  <si>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</si>
  <si>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</si>
  <si>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</si>
  <si>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</si>
  <si>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</si>
  <si>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</si>
  <si>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</si>
  <si>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</si>
  <si>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</si>
  <si>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</si>
  <si>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</si>
  <si>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</si>
  <si>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</si>
  <si>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</si>
  <si>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</si>
  <si>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</si>
  <si>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</si>
  <si>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</si>
  <si>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</si>
  <si>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</si>
  <si>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</si>
  <si>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</si>
  <si>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</si>
  <si>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</si>
  <si>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</si>
  <si>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</si>
  <si>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</si>
  <si>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</si>
  <si>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</si>
  <si>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</si>
  <si>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</si>
  <si>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</si>
  <si>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</si>
  <si>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</si>
  <si>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</si>
  <si>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</si>
  <si>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</si>
  <si>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</si>
  <si>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</si>
  <si>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</si>
  <si>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</si>
  <si>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</si>
  <si>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</si>
  <si>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</si>
  <si>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</si>
  <si>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평균</t>
  </si>
  <si>
    <t>여 평균</t>
  </si>
  <si>
    <t>개수 : 인원수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</si>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</sst>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</a:t>
            </a:r>
            <a:r>
              <a:rPr lang="ko-KR" altLang="en-US"/>
              <a:t>업</a:t>
            </a:r>
            <a:r>
              <a:rPr lang="ko-KR"/>
              <a:t>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540624"/>
        <c:axId val="128555214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8555214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5540624"/>
        <c:crosses val="max"/>
        <c:crossBetween val="between"/>
      </c:valAx>
      <c:catAx>
        <c:axId val="12855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55521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/>
    </a:solidFill>
    <a:ln w="19050" cap="flat" cmpd="sng" algn="ctr">
      <a:solidFill>
        <a:schemeClr val="lt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12</xdr:row>
      <xdr:rowOff>38100</xdr:rowOff>
    </xdr:from>
    <xdr:to>
      <xdr:col>8</xdr:col>
      <xdr:colOff>662940</xdr:colOff>
      <xdr:row>32</xdr:row>
      <xdr:rowOff>38100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EMIN LEE" refreshedDate="45787.392661921294" backgroundQuery="1" createdVersion="8" refreshedVersion="8" minRefreshableVersion="3" recordCount="24" xr:uid="{5DDA487A-56CF-4EDF-9B5A-C0F671D6FEF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AEB044-C9C6-4D0A-BA14-35D8513580A2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인원수" dataField="1" compact="0" outline="0" subtotalTop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ubtotalTop="0" showAll="0"/>
    <pivotField axis="axisRow" compact="0" outline="0" subtotalTop="0" showAll="0">
      <items count="8">
        <item sd="0" x="5"/>
        <item sd="0" x="4"/>
        <item sd="0" x="0"/>
        <item sd="0" x="1"/>
        <item sd="0" x="3"/>
        <item sd="0" x="6"/>
        <item sd="0" x="2"/>
        <item t="default"/>
      </items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/>
    </i>
    <i r="1">
      <x v="1"/>
    </i>
    <i r="1">
      <x v="2"/>
    </i>
    <i r="1">
      <x v="5"/>
    </i>
    <i r="1">
      <x v="6"/>
    </i>
    <i t="avg">
      <x/>
    </i>
    <i>
      <x v="1"/>
      <x v="2"/>
    </i>
    <i r="1">
      <x v="3"/>
    </i>
    <i r="1">
      <x v="4"/>
    </i>
    <i r="1">
      <x v="6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개수 : 인원수" fld="0" subtotal="count" baseField="0" baseItem="0"/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zoomScale="80" zoomScaleNormal="80" workbookViewId="0">
      <selection activeCell="A3" sqref="A3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zoomScale="90" zoomScaleNormal="90" workbookViewId="0">
      <selection activeCell="K32" sqref="K3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VLOOKUP($F4*$G4,$A$31:$E$36,MATCH($E4,$A$32:$A$36,1),TRUE)</f>
        <v>40</v>
      </c>
      <c r="J4" s="6" t="str" cm="1">
        <f t="array" ref="J4">fn보너스($E4, $F4, $G4)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13" si="1">VLOOKUP($F5*$G5,$A$31:$E$36,MATCH($E5,$A$32:$A$36,1),TRUE)</f>
        <v>0.09</v>
      </c>
      <c r="J5" s="6" t="str" cm="1">
        <f t="array" ref="J5">fn보너스($E5, $F5, $G5)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0.05</v>
      </c>
      <c r="J6" s="6" t="str" cm="1">
        <f t="array" ref="J6">fn보너스($E6, $F6, $G6)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0.12</v>
      </c>
      <c r="J7" s="6" cm="1">
        <f t="array" ref="J7">fn보너스($E7, $F7, $G7)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0.12</v>
      </c>
      <c r="J8" s="6" cm="1">
        <f t="array" ref="J8">fn보너스($E8, $F8, $G8)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0.1</v>
      </c>
      <c r="J9" s="6" t="str" cm="1">
        <f t="array" ref="J9">fn보너스($E9, $F9, $G9)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7.0000000000000007E-2</v>
      </c>
      <c r="J10" s="6" t="str" cm="1">
        <f t="array" ref="J10">fn보너스($E10, $F10, $G10)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0.15</v>
      </c>
      <c r="J11" s="6" cm="1">
        <f t="array" ref="J11">fn보너스($E11, $F11, $G11)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20</v>
      </c>
      <c r="J12" s="6" t="str" cm="1">
        <f t="array" ref="J12">fn보너스($E12, $F12, $G12)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0.1</v>
      </c>
      <c r="J13" s="6" t="str" cm="1">
        <f t="array" ref="J13">fn보너스($E13, $F13, $G13)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fn보너스($E14, $F14, $G14)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fn보너스($E15, $F15, $G15)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fn보너스($E16, $F16, $G16)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fn보너스($E17, $F17, $G17)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fn보너스($E18, $F18, $G18)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fn보너스($E19, $F19, $G19)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fn보너스($E20, $F20, $G20)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fn보너스($E21, $F21, $G21)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fn보너스($E22, $F22, $G22)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fn보너스($E23, $F23, $G23)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fn보너스($E24, $F24, $G24)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fn보너스($E25, $F25, $G25)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fn보너스($E26, $F26, $G26)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fn보너스($E27, $F27, $G27)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2" sqref="C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12.296875" bestFit="1" customWidth="1"/>
    <col min="4" max="5" width="14.1992187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79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21</v>
      </c>
      <c r="C9">
        <v>2</v>
      </c>
      <c r="D9" s="13">
        <v>9.2769440654843105E-2</v>
      </c>
    </row>
    <row r="10" spans="1:4" x14ac:dyDescent="0.4">
      <c r="B10" t="s">
        <v>53</v>
      </c>
      <c r="C10">
        <v>4</v>
      </c>
      <c r="D10" s="13">
        <v>0.208731241473397</v>
      </c>
    </row>
    <row r="11" spans="1:4" x14ac:dyDescent="0.4">
      <c r="B11" t="s">
        <v>35</v>
      </c>
      <c r="C11">
        <v>4</v>
      </c>
      <c r="D11" s="13">
        <v>0.165075034106412</v>
      </c>
    </row>
    <row r="12" spans="1:4" x14ac:dyDescent="0.4">
      <c r="B12" t="s">
        <v>26</v>
      </c>
      <c r="C12">
        <v>3</v>
      </c>
      <c r="D12" s="13">
        <v>0.13642564802182811</v>
      </c>
    </row>
    <row r="13" spans="1:4" x14ac:dyDescent="0.4">
      <c r="A13" t="s">
        <v>80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7.399999999999999" x14ac:dyDescent="0.4"/>
  <cols>
    <col min="2" max="2" width="11" bestFit="1" customWidth="1"/>
    <col min="4" max="4" width="10.69921875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_x000a_2는 여자" sqref="C3:C26" xr:uid="{9A393F8D-217D-4CAF-A562-4CAF014AB888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6" zoomScaleNormal="100" workbookViewId="0">
      <selection activeCell="L18" sqref="L18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{C9A3EE38-331A-4DC5-8DB4-12255D52210A}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{E32B2E09-DB83-4BD9-BC8A-2CFAB0F1F570}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3EE38-331A-4DC5-8DB4-12255D5221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2B2E09-DB83-4BD9-BC8A-2CFAB0F1F5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A3" sqref="A3:A26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JAEMIN LEE</cp:lastModifiedBy>
  <cp:lastPrinted>2025-05-10T00:24:26Z</cp:lastPrinted>
  <dcterms:created xsi:type="dcterms:W3CDTF">2023-08-09T00:13:15Z</dcterms:created>
  <dcterms:modified xsi:type="dcterms:W3CDTF">2025-05-10T02:41:30Z</dcterms:modified>
</cp:coreProperties>
</file>