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기출문제집\02 최신기출유형\06회\"/>
    </mc:Choice>
  </mc:AlternateContent>
  <xr:revisionPtr revIDLastSave="0" documentId="13_ncr:1_{AF60BF04-1053-4335-B217-FA3D581D2567}" xr6:coauthVersionLast="47" xr6:coauthVersionMax="47" xr10:uidLastSave="{00000000-0000-0000-0000-000000000000}"/>
  <bookViews>
    <workbookView xWindow="-120" yWindow="-120" windowWidth="29040" windowHeight="1584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7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6802A0-2FFC-4A66-9D80-17FA56B771B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EB768C6-C13A-466E-AA6C-F2F5191D9DF6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user\Desktop\컴활 기출문제집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<sst xmlns="http://schemas.openxmlformats.org/spreadsheetml/2006/main" count="402" uniqueCount="218">
  <si>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</si>
  <si>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</si>
  <si>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</si>
  <si>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</si>
  <si>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</si>
  <si>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</si>
  <si>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</si>
  <si>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</si>
  <si>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</si>
  <si>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</si>
  <si>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</si>
  <si>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</si>
  <si>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</si>
  <si>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</si>
  <si>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</si>
  <si>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</si>
  <si>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</si>
  <si>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</si>
  <si>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</si>
  <si>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</si>
  <si>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</si>
  <si>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</si>
  <si>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</si>
  <si>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</si>
  <si>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</si>
  <si>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</si>
  <si>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</si>
  <si>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</si>
  <si>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</si>
  <si>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</si>
  <si>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</si>
  <si>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</si>
  <si>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</si>
  <si>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</si>
  <si>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</si>
  <si>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</si>
  <si>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</si>
  <si>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</si>
  <si>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</si>
  <si>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</si>
  <si>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</si>
  <si>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</si>
  <si>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</si>
  <si>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</si>
  <si>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</si>
  <si>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</si>
  <si>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</si>
  <si>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</si>
  <si>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</si>
  <si>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</si>
  <si>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</si>
  <si>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</si>
  <si>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</si>
  <si>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</si>
  <si>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</si>
  <si>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</si>
  <si>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</si>
  <si>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</si>
  <si>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</si>
  <si>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</si>
  <si>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</si>
  <si>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</si>
  <si>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</si>
  <si>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</si>
  <si>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</si>
  <si>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</si>
  <si>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</si>
  <si>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</si>
  <si>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</si>
  <si>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</si>
  <si>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</si>
  <si>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</si>
  <si>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</si>
  <si>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</si>
  <si>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</si>
  <si>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</si>
  <si>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</si>
  <si>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</si>
  <si>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</si>
  <si>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</si>
  <si>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</si>
  <si>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</si>
  <si>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</si>
  <si>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</si>
  <si>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</si>
  <si>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</si>
  <si>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</si>
  <si>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</si>
  <si>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</si>
  <si>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</si>
  <si>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</si>
  <si>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</si>
  <si>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</si>
  <si>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</si>
  <si>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</si>
  <si>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</si>
  <si>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</si>
  <si>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</si>
  <si>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</si>
  <si>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</si>
  <si>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</si>
  <si>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</si>
  <si>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</si>
  <si>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</si>
  <si>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</si>
  <si>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</si>
  <si>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</si>
  <si>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</si>
  <si>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</si>
  <si>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</si>
  <si>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</si>
  <si>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</si>
  <si>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</si>
  <si>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</si>
  <si>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</si>
  <si>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</si>
  <si>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</si>
  <si>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</si>
  <si>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</si>
  <si>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</si>
  <si>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</si>
  <si>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</si>
  <si>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</si>
  <si>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</si>
  <si>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</si>
  <si>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</si>
  <si>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</si>
  <si>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</si>
  <si>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</si>
  <si>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</si>
  <si>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</si>
  <si>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</si>
  <si>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</si>
  <si>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</si>
  <si>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</si>
  <si>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</si>
  <si>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</si>
  <si>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</si>
  <si>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</si>
  <si>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</si>
  <si>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</si>
  <si>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</si>
  <si>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</si>
  <si>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</si>
  <si>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</si>
  <si>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</si>
  <si>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</si>
  <si>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</si>
  <si>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</si>
  <si>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</si>
  <si>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</si>
  <si>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</si>
  <si>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</si>
  <si>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</si>
  <si>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</si>
  <si>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</si>
  <si>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</si>
  <si>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</si>
  <si>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</si>
  <si>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</si>
  <si>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</si>
  <si>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</si>
  <si>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</si>
  <si>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</si>
  <si>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</si>
  <si>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</si>
  <si>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</si>
  <si>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</si>
  <si>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</si>
  <si>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</si>
  <si>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</si>
  <si>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</si>
  <si>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</si>
  <si>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</si>
  <si>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</si>
  <si>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</si>
  <si>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</si>
  <si>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</si>
  <si>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</si>
  <si>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</si>
  <si>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</si>
  <si>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</si>
  <si>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</si>
  <si>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</si>
  <si>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</si>
  <si>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</si>
  <si>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</si>
  <si>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</si>
  <si>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</si>
  <si>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</si>
  <si>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</si>
  <si>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</si>
  <si>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</si>
  <si>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</si>
  <si>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</si>
  <si>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</si>
  <si>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</si>
  <si>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</si>
  <si>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</si>
  <si>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</si>
  <si>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</si>
  <si>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</si>
  <si>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</si>
  <si>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</si>
  <si>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</si>
  <si>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</si>
  <si>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</si>
  <si>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</si>
  <si>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</si>
  <si>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만든 사람 user 날짜 2025-07-17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</si>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</sst>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2">
    <dxf>
      <font>
        <b/>
        <i val="0"/>
        <color rgb="FF0070C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80-4581-AFD8-D83B4DDF6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464752"/>
        <c:axId val="117946799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794679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79464752"/>
        <c:crosses val="max"/>
        <c:crossBetween val="between"/>
      </c:valAx>
      <c:catAx>
        <c:axId val="117946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9467992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11</xdr:row>
      <xdr:rowOff>28575</xdr:rowOff>
    </xdr:from>
    <xdr:to>
      <xdr:col>4</xdr:col>
      <xdr:colOff>942975</xdr:colOff>
      <xdr:row>12</xdr:row>
      <xdr:rowOff>180975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6859AAA2-7333-EFBF-B314-BDC0355FF253}"/>
            </a:ext>
          </a:extLst>
        </xdr:cNvPr>
        <xdr:cNvSpPr/>
      </xdr:nvSpPr>
      <xdr:spPr>
        <a:xfrm>
          <a:off x="2476500" y="2333625"/>
          <a:ext cx="914400" cy="3619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57150</xdr:colOff>
      <xdr:row>10</xdr:row>
      <xdr:rowOff>190500</xdr:rowOff>
    </xdr:from>
    <xdr:to>
      <xdr:col>6</xdr:col>
      <xdr:colOff>28575</xdr:colOff>
      <xdr:row>12</xdr:row>
      <xdr:rowOff>190500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DD07AB8-F621-D94D-69DF-043E17EA5E59}"/>
            </a:ext>
          </a:extLst>
        </xdr:cNvPr>
        <xdr:cNvSpPr/>
      </xdr:nvSpPr>
      <xdr:spPr>
        <a:xfrm>
          <a:off x="3467100" y="2286000"/>
          <a:ext cx="9810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55.444225810184" backgroundQuery="1" createdVersion="8" refreshedVersion="8" minRefreshableVersion="3" recordCount="0" supportSubquery="1" supportAdvancedDrill="1" xr:uid="{F936CAF1-E0B7-4F51-8AB0-3388C09B5748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505F3B-25D5-4712-9898-F0B33DDCC939}" name="피벗 테이블1" cacheId="67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2" numFmtId="177"/>
    <dataField name="평균: 단가" fld="3" subtotal="average" baseField="0" baseItem="5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J13" sqref="J1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AND(MID(A3,4,1)*1&gt;=5,OR(MONTH(E3)=3,MONTH(E3)=9))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1" priority="2">
      <formula>AND(RIGHT($A3,3)*1&gt;=160,$C$3:$C$33&lt;&gt;"극동제약")</formula>
    </cfRule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30" zoomScaleNormal="100" zoomScaleSheetLayoutView="130" workbookViewId="0">
      <selection activeCell="R17" sqref="R17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I15" sqref="I15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","★"),C3)</f>
        <v>건웅★로딘정★100mg</v>
      </c>
      <c r="F3" s="11">
        <v>178000</v>
      </c>
      <c r="G3" s="1">
        <v>115</v>
      </c>
      <c r="H3" s="12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","★"),C4)</f>
        <v>국제★구루메포민정★250mg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경인★염화리소짐정★90mg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경인★파모티딘정★40mg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국제★각시원정★10mg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국제★니페디핀연질캅셀★10mg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국제★가티링정★300mg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경인★파모티딘정★20mg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건웅★미크로노마이신주사★60mg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/>
      <c r="B32" s="27"/>
      <c r="C32" s="28"/>
      <c r="E32" s="1" t="s">
        <v>8</v>
      </c>
      <c r="F32" s="13" cm="1">
        <f t="array" ref="F32">AVERAGE(IF(($E32=$D$3:$D$28)*(F$31=YEAR($B$3:$B$28))*($F$3:$F$28&gt;=50000),$G$3:$G$28))</f>
        <v>151</v>
      </c>
      <c r="G32" s="13" cm="1">
        <f t="array" ref="G32">AVERAGE(IF(($E32=$D$3:$D$28)*(G$31=YEAR($B$3:$B$28))*($F$3:$F$28&gt;=50000),$G$3:$G$28))</f>
        <v>135</v>
      </c>
      <c r="H32" s="13" cm="1">
        <f t="array" ref="H32">AVERAGE(IF(($E32=$D$3:$D$28)*(H$31=YEAR($B$3:$B$28))*($F$3:$F$28&gt;=50000),$G$3:$G$28))</f>
        <v>129</v>
      </c>
    </row>
    <row r="33" spans="5:8">
      <c r="E33" s="1" t="s">
        <v>25</v>
      </c>
      <c r="F33" s="13" cm="1">
        <f t="array" ref="F33">AVERAGE(IF(($E33=$D$3:$D$28)*(F$31=YEAR($B$3:$B$28))*($F$3:$F$28&gt;=50000),$G$3:$G$28))</f>
        <v>118</v>
      </c>
      <c r="G33" s="13" cm="1">
        <f t="array" ref="G33">AVERAGE(IF(($E33=$D$3:$D$28)*(G$31=YEAR($B$3:$B$28))*($F$3:$F$28&gt;=50000),$G$3:$G$28))</f>
        <v>110.5</v>
      </c>
      <c r="H33" s="13" cm="1">
        <f t="array" ref="H33">AVERAGE(IF(($E33=$D$3:$D$28)*(H$31=YEAR($B$3:$B$28))*($F$3:$F$28&gt;=50000),$G$3:$G$28))</f>
        <v>89</v>
      </c>
    </row>
    <row r="34" spans="5:8">
      <c r="E34" s="1" t="s">
        <v>36</v>
      </c>
      <c r="F34" s="13" cm="1">
        <f t="array" ref="F34">AVERAGE(IF(($E34=$D$3:$D$28)*(F$31=YEAR($B$3:$B$28))*($F$3:$F$28&gt;=50000),$G$3:$G$28))</f>
        <v>127.8</v>
      </c>
      <c r="G34" s="13" cm="1">
        <f t="array" ref="G34">AVERAGE(IF(($E34=$D$3:$D$28)*(G$31=YEAR($B$3:$B$28))*($F$3:$F$28&gt;=50000),$G$3:$G$28))</f>
        <v>129</v>
      </c>
      <c r="H34" s="13" cm="1">
        <f t="array" ref="H34">AVERAGE(IF(($E34=$D$3:$D$28)*(H$31=YEAR($B$3:$B$28))*($F$3:$F$28&gt;=50000),$G$3:$G$28))</f>
        <v>288</v>
      </c>
    </row>
    <row r="35" spans="5:8">
      <c r="E35" s="1" t="s">
        <v>119</v>
      </c>
      <c r="F35" s="13" cm="1">
        <f t="array" ref="F35">AVERAGE(IF(($E35=$D$3:$D$28)*(F$31=YEAR($B$3:$B$28))*($F$3:$F$28&gt;=50000),$G$3:$G$28))</f>
        <v>80.333333333333329</v>
      </c>
      <c r="G35" s="13" cm="1">
        <f t="array" ref="G35">AVERAGE(IF(($E35=$D$3:$D$28)*(G$31=YEAR($B$3:$B$28))*($F$3:$F$28&gt;=50000),$G$3:$G$28))</f>
        <v>124</v>
      </c>
      <c r="H35" s="13" cm="1">
        <f t="array" ref="H35">AVERAGE(IF(($E35=$D$3:$D$28)*(H$31=YEAR($B$3:$B$28))*($F$3:$F$28&gt;=50000),$G$3:$G$28))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10" sqref="C10"/>
    </sheetView>
  </sheetViews>
  <sheetFormatPr defaultRowHeight="16.5"/>
  <cols>
    <col min="1" max="1" width="11" bestFit="1" customWidth="1"/>
    <col min="2" max="7" width="16.375" bestFit="1" customWidth="1"/>
    <col min="8" max="11" width="14.875" bestFit="1" customWidth="1"/>
  </cols>
  <sheetData>
    <row r="2" spans="1:7">
      <c r="B2" s="31" t="s">
        <v>199</v>
      </c>
      <c r="C2" s="31" t="s">
        <v>203</v>
      </c>
    </row>
    <row r="3" spans="1:7">
      <c r="B3" t="s">
        <v>200</v>
      </c>
      <c r="D3" t="s">
        <v>201</v>
      </c>
      <c r="F3" t="s">
        <v>202</v>
      </c>
    </row>
    <row r="4" spans="1:7">
      <c r="A4" s="31" t="s">
        <v>2</v>
      </c>
      <c r="B4" t="s">
        <v>204</v>
      </c>
      <c r="C4" t="s">
        <v>205</v>
      </c>
      <c r="D4" t="s">
        <v>204</v>
      </c>
      <c r="E4" t="s">
        <v>205</v>
      </c>
      <c r="F4" t="s">
        <v>204</v>
      </c>
      <c r="G4" t="s">
        <v>205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197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196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198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FE6D-BD1C-42A8-A12F-F53281086CD5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7" t="s">
        <v>211</v>
      </c>
      <c r="C2" s="38"/>
      <c r="D2" s="44"/>
      <c r="E2" s="44"/>
      <c r="F2" s="44"/>
    </row>
    <row r="3" spans="2:6" collapsed="1">
      <c r="B3" s="36"/>
      <c r="C3" s="36"/>
      <c r="D3" s="45" t="s">
        <v>213</v>
      </c>
      <c r="E3" s="45" t="s">
        <v>208</v>
      </c>
      <c r="F3" s="45" t="s">
        <v>210</v>
      </c>
    </row>
    <row r="4" spans="2:6" ht="40.5" hidden="1" outlineLevel="1">
      <c r="B4" s="40"/>
      <c r="C4" s="40"/>
      <c r="D4" s="33"/>
      <c r="E4" s="47" t="s">
        <v>209</v>
      </c>
      <c r="F4" s="47" t="s">
        <v>209</v>
      </c>
    </row>
    <row r="5" spans="2:6">
      <c r="B5" s="41" t="s">
        <v>212</v>
      </c>
      <c r="C5" s="42"/>
      <c r="D5" s="39"/>
      <c r="E5" s="39"/>
      <c r="F5" s="39"/>
    </row>
    <row r="6" spans="2:6" outlineLevel="1">
      <c r="B6" s="40"/>
      <c r="C6" s="40" t="s">
        <v>206</v>
      </c>
      <c r="D6" s="34">
        <v>0.12</v>
      </c>
      <c r="E6" s="46">
        <v>0.15</v>
      </c>
      <c r="F6" s="46">
        <v>0.1</v>
      </c>
    </row>
    <row r="7" spans="2:6">
      <c r="B7" s="41" t="s">
        <v>214</v>
      </c>
      <c r="C7" s="42"/>
      <c r="D7" s="39"/>
      <c r="E7" s="39"/>
      <c r="F7" s="39"/>
    </row>
    <row r="8" spans="2:6" ht="17.25" outlineLevel="1" thickBot="1">
      <c r="B8" s="43"/>
      <c r="C8" s="43" t="s">
        <v>207</v>
      </c>
      <c r="D8" s="35">
        <v>4433440</v>
      </c>
      <c r="E8" s="35">
        <v>4282300</v>
      </c>
      <c r="F8" s="35">
        <v>4534200</v>
      </c>
    </row>
    <row r="9" spans="2:6">
      <c r="B9" t="s">
        <v>215</v>
      </c>
    </row>
    <row r="10" spans="2:6">
      <c r="B10" t="s">
        <v>216</v>
      </c>
    </row>
    <row r="11" spans="2:6">
      <c r="B11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user" comment="만든 사람 user 날짜 2025-07-17">
      <inputCells r="G2" val="0.15" numFmtId="9"/>
    </scenario>
    <scenario name="할인율 감소" locked="1" count="1" user="user" comment="만든 사람 user 날짜 2025-07-17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는 개수만큼만 입력" sqref="F4:F8" xr:uid="{D5A74DC5-D13B-4FA4-AA6F-1FB1E8556FB1}">
      <formula1>REPT("◆",E4:E8/10)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K17" sqref="K17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4" sqref="I4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N12" sqref="N1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기도훈</cp:lastModifiedBy>
  <dcterms:created xsi:type="dcterms:W3CDTF">2023-08-09T00:13:15Z</dcterms:created>
  <dcterms:modified xsi:type="dcterms:W3CDTF">2025-07-17T02:09:41Z</dcterms:modified>
</cp:coreProperties>
</file>