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ung\Downloads\2025_기출문제집_컴활1급실기_학습자료_241206 update\2025_기출문제집_컴활1급실기_학습자료_241206 update\02 최신기출유형\06회\"/>
    </mc:Choice>
  </mc:AlternateContent>
  <xr:revisionPtr revIDLastSave="0" documentId="13_ncr:1_{9D67238D-694D-4586-8977-CF756CFBC6A7}" xr6:coauthVersionLast="47" xr6:coauthVersionMax="47" xr10:uidLastSave="{00000000-0000-0000-0000-000000000000}"/>
  <bookViews>
    <workbookView xWindow="-108" yWindow="-108" windowWidth="30936" windowHeight="16776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eta.SUBSTITUTE" hidden="1" xlm="1">#NAME?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82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A6C170-46D1-4A30-B676-8EE6219551EB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C4A516C-9B5A-48D6-9F50-054D88B39676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seung\Downloads\2025_기출문제집_컴활1급실기_학습자료_241206 update\2025_기출문제집_컴활1급실기_학습자료_241206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<sst xmlns="http://schemas.openxmlformats.org/spreadsheetml/2006/main" count="414" uniqueCount="214">
  <si>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</si>
  <si>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</si>
  <si>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</si>
  <si>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</si>
  <si>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</si>
  <si>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</si>
  <si>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</si>
  <si>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</si>
  <si>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</si>
  <si>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</si>
  <si>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</si>
  <si>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</si>
  <si>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</si>
  <si>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</si>
  <si>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</si>
  <si>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</si>
  <si>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</si>
  <si>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</si>
  <si>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</si>
  <si>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</si>
  <si>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</si>
  <si>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</si>
  <si>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</si>
  <si>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</si>
  <si>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</si>
  <si>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</si>
  <si>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</si>
  <si>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</si>
  <si>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</si>
  <si>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</si>
  <si>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</si>
  <si>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</si>
  <si>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</si>
  <si>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</si>
  <si>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</si>
  <si>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</si>
  <si>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</si>
  <si>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</si>
  <si>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</si>
  <si>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</si>
  <si>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</si>
  <si>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</si>
  <si>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</si>
  <si>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</si>
  <si>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</si>
  <si>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</si>
  <si>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</si>
  <si>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</si>
  <si>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</si>
  <si>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</si>
  <si>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</si>
  <si>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</si>
  <si>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</si>
  <si>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</si>
  <si>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</si>
  <si>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</si>
  <si>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</si>
  <si>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</si>
  <si>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</si>
  <si>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</si>
  <si>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</si>
  <si>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</si>
  <si>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</si>
  <si>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</si>
  <si>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</si>
  <si>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</si>
  <si>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</si>
  <si>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</si>
  <si>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</si>
  <si>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</si>
  <si>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</si>
  <si>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</si>
  <si>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</si>
  <si>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</si>
  <si>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</si>
  <si>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</si>
  <si>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</si>
  <si>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</si>
  <si>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</si>
  <si>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</si>
  <si>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</si>
  <si>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</si>
  <si>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</si>
  <si>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</si>
  <si>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</si>
  <si>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</si>
  <si>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</si>
  <si>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</si>
  <si>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</si>
  <si>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</si>
  <si>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</si>
  <si>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</si>
  <si>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</si>
  <si>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</si>
  <si>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</si>
  <si>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</si>
  <si>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</si>
  <si>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</si>
  <si>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</si>
  <si>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</si>
  <si>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</si>
  <si>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</si>
  <si>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</si>
  <si>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</si>
  <si>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</si>
  <si>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</si>
  <si>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</si>
  <si>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</si>
  <si>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</si>
  <si>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</si>
  <si>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</si>
  <si>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</si>
  <si>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</si>
  <si>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</si>
  <si>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</si>
  <si>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</si>
  <si>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</si>
  <si>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</si>
  <si>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</si>
  <si>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</si>
  <si>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</si>
  <si>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</si>
  <si>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</si>
  <si>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</si>
  <si>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</si>
  <si>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</si>
  <si>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</si>
  <si>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</si>
  <si>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</si>
  <si>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</si>
  <si>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</si>
  <si>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</si>
  <si>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</si>
  <si>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</si>
  <si>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</si>
  <si>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</si>
  <si>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</si>
  <si>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</si>
  <si>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</si>
  <si>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</si>
  <si>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</si>
  <si>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</si>
  <si>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</si>
  <si>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</si>
  <si>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</si>
  <si>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</si>
  <si>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</si>
  <si>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</si>
  <si>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</si>
  <si>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</si>
  <si>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</si>
  <si>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</si>
  <si>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</si>
  <si>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</si>
  <si>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</si>
  <si>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</si>
  <si>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</si>
  <si>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</si>
  <si>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</si>
  <si>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</si>
  <si>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</si>
  <si>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</si>
  <si>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</si>
  <si>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</si>
  <si>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</si>
  <si>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</si>
  <si>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</si>
  <si>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</si>
  <si>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</si>
  <si>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</si>
  <si>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</si>
  <si>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</si>
  <si>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</si>
  <si>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</si>
  <si>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</si>
  <si>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</si>
  <si>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</si>
  <si>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</si>
  <si>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</si>
  <si>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</si>
  <si>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</si>
  <si>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</si>
  <si>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</si>
  <si>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</si>
  <si>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</si>
  <si>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</si>
  <si>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</si>
  <si>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</si>
  <si>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</si>
  <si>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</si>
  <si>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</si>
  <si>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</si>
  <si>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</si>
  <si>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</si>
  <si>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</si>
  <si>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등록일자(연도)</t>
  </si>
  <si>
    <t>2018</t>
  </si>
  <si>
    <t>2019</t>
  </si>
  <si>
    <t>2020</t>
  </si>
  <si>
    <t>값</t>
  </si>
  <si>
    <t>평균: 단가</t>
  </si>
  <si>
    <t>평균: 실적</t>
  </si>
  <si>
    <t>$G$2</t>
  </si>
  <si>
    <t>$G$4</t>
  </si>
  <si>
    <t>할인율 증가</t>
  </si>
  <si>
    <t>만든 사람 양승영 날짜 2025-06-25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</si>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</sst>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 "/>
    <numFmt numFmtId="177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5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5" fillId="0" borderId="1" xfId="3" applyNumberFormat="1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EE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FA-4F22-9564-D96956BCA8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2102336"/>
        <c:axId val="1752101376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752101376"/>
        <c:scaling>
          <c:orientation val="minMax"/>
        </c:scaling>
        <c:delete val="0"/>
        <c:axPos val="r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52102336"/>
        <c:crosses val="max"/>
        <c:crossBetween val="between"/>
      </c:valAx>
      <c:catAx>
        <c:axId val="1752102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52101376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F6FDD984-6DAC-C6BF-818F-AB6F46AB9924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D560200D-1AA3-28B0-59F7-4F13057ACF27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양승영" refreshedDate="45833.479975000002" backgroundQuery="1" createdVersion="8" refreshedVersion="8" minRefreshableVersion="3" recordCount="0" supportSubquery="1" supportAdvancedDrill="1" xr:uid="{5B88AE83-6BE6-4D1B-999D-A74BC623843E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Measures].[평균: 단가]" caption="평균: 단가" numFmtId="0" hierarchy="9" level="32767"/>
    <cacheField name="[Measures].[평균: 실적]" caption="평균: 실적" numFmtId="0" hierarchy="10" level="32767"/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</cacheFields>
  <cacheHierarchies count="11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3"/>
      </fieldsUsage>
    </cacheHierarchy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E17335-746A-4CC8-BCC5-4552AAD63D8E}" name="피벗 테이블1" cacheId="82" applyNumberFormats="0" applyBorderFormats="0" applyFontFormats="0" applyPatternFormats="0" applyAlignmentFormats="0" applyWidthHeightFormats="1" dataCaption="값" updatedVersion="8" minRefreshableVersion="3" useAutoFormatting="1" subtotalHiddenItems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ubtotalTop="0" showAll="0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compact="0" subtotalTop="0" showAll="0" defaultSubtotal="0"/>
    <pivotField dataField="1" compact="0" subtotalTop="0" showAll="0" defaultSubtotal="0"/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단가" fld="1" subtotal="average" baseField="0" baseItem="6" numFmtId="176"/>
    <dataField name="평균: 실적" fld="2" subtotal="average" baseField="0" baseItem="6" numFmtId="177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단가"/>
    <pivotHierarchy dragToData="1" caption="평균: 실적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workbookViewId="0">
      <selection activeCell="P24" sqref="P24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8" t="s">
        <v>191</v>
      </c>
    </row>
    <row r="36" spans="1:6">
      <c r="A36" t="b">
        <f>AND(MID(A3,5,1)&gt;=5,OR(MONTH(E3)=3,MONTH(E3)=9))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44</v>
      </c>
      <c r="B43" s="3" t="s">
        <v>45</v>
      </c>
      <c r="C43" s="2">
        <v>43533</v>
      </c>
      <c r="D43" s="1">
        <v>129</v>
      </c>
    </row>
    <row r="44" spans="1:6">
      <c r="A44" s="1" t="s">
        <v>47</v>
      </c>
      <c r="B44" s="3" t="s">
        <v>48</v>
      </c>
      <c r="C44" s="2">
        <v>43533</v>
      </c>
      <c r="D44" s="1">
        <v>139</v>
      </c>
    </row>
    <row r="45" spans="1:6">
      <c r="A45" s="1" t="s">
        <v>50</v>
      </c>
      <c r="B45" s="3" t="s">
        <v>51</v>
      </c>
      <c r="C45" s="2">
        <v>43736</v>
      </c>
      <c r="D45" s="1">
        <v>118</v>
      </c>
    </row>
    <row r="46" spans="1:6">
      <c r="A46" s="1" t="s">
        <v>53</v>
      </c>
      <c r="B46" s="3" t="s">
        <v>54</v>
      </c>
      <c r="C46" s="2">
        <v>43736</v>
      </c>
      <c r="D46" s="1">
        <v>34</v>
      </c>
    </row>
    <row r="47" spans="1:6">
      <c r="A47" s="1" t="s">
        <v>62</v>
      </c>
      <c r="B47" s="3" t="s">
        <v>63</v>
      </c>
      <c r="C47" s="2">
        <v>43736</v>
      </c>
      <c r="D47" s="1">
        <v>268</v>
      </c>
    </row>
    <row r="48" spans="1:6">
      <c r="A48" s="1" t="s">
        <v>65</v>
      </c>
      <c r="B48" s="3" t="s">
        <v>66</v>
      </c>
      <c r="C48" s="2">
        <v>43533</v>
      </c>
      <c r="D48" s="1">
        <v>89</v>
      </c>
    </row>
    <row r="49" spans="1:4">
      <c r="A49" s="1" t="s">
        <v>67</v>
      </c>
      <c r="B49" s="3" t="s">
        <v>68</v>
      </c>
      <c r="C49" s="2">
        <v>43533</v>
      </c>
      <c r="D49" s="1">
        <v>151</v>
      </c>
    </row>
    <row r="50" spans="1:4">
      <c r="A50" s="1" t="s">
        <v>70</v>
      </c>
      <c r="B50" s="3" t="s">
        <v>71</v>
      </c>
      <c r="C50" s="2">
        <v>43533</v>
      </c>
      <c r="D50" s="1">
        <v>297</v>
      </c>
    </row>
    <row r="51" spans="1:4">
      <c r="A51" s="1" t="s">
        <v>73</v>
      </c>
      <c r="B51" s="3" t="s">
        <v>74</v>
      </c>
      <c r="C51" s="2">
        <v>43736</v>
      </c>
      <c r="D51" s="1">
        <v>129</v>
      </c>
    </row>
    <row r="52" spans="1:4">
      <c r="A52" s="1" t="s">
        <v>80</v>
      </c>
      <c r="B52" s="3" t="s">
        <v>81</v>
      </c>
      <c r="C52" s="2">
        <v>42438</v>
      </c>
      <c r="D52" s="1">
        <v>89</v>
      </c>
    </row>
    <row r="53" spans="1:4">
      <c r="A53" s="1" t="s">
        <v>83</v>
      </c>
      <c r="B53" s="3" t="s">
        <v>84</v>
      </c>
      <c r="C53" s="2">
        <v>42438</v>
      </c>
      <c r="D53" s="1">
        <v>139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G22" sqref="G22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9">
        <v>150</v>
      </c>
    </row>
    <row r="6" spans="2:4">
      <c r="B6" s="7" t="s">
        <v>86</v>
      </c>
      <c r="C6" s="8">
        <v>42</v>
      </c>
      <c r="D6" s="29">
        <v>190</v>
      </c>
    </row>
    <row r="7" spans="2:4">
      <c r="B7" s="7" t="s">
        <v>48</v>
      </c>
      <c r="C7" s="8">
        <v>45</v>
      </c>
      <c r="D7" s="29">
        <v>139</v>
      </c>
    </row>
    <row r="8" spans="2:4">
      <c r="B8" s="7" t="s">
        <v>89</v>
      </c>
      <c r="C8" s="8">
        <v>159</v>
      </c>
      <c r="D8" s="29">
        <v>124</v>
      </c>
    </row>
    <row r="9" spans="2:4">
      <c r="B9" s="7" t="s">
        <v>90</v>
      </c>
      <c r="C9" s="8">
        <v>54</v>
      </c>
      <c r="D9" s="29">
        <v>129</v>
      </c>
    </row>
    <row r="10" spans="2:4">
      <c r="B10" s="7" t="s">
        <v>24</v>
      </c>
      <c r="C10" s="8">
        <v>120</v>
      </c>
      <c r="D10" s="29">
        <v>297</v>
      </c>
    </row>
    <row r="11" spans="2:4">
      <c r="B11" s="7" t="s">
        <v>91</v>
      </c>
      <c r="C11" s="8">
        <v>111</v>
      </c>
      <c r="D11" s="29">
        <v>268</v>
      </c>
    </row>
    <row r="12" spans="2:4">
      <c r="B12" s="7" t="s">
        <v>92</v>
      </c>
      <c r="C12" s="8">
        <v>4996</v>
      </c>
      <c r="D12" s="29">
        <v>118</v>
      </c>
    </row>
    <row r="13" spans="2:4">
      <c r="B13" s="7" t="s">
        <v>93</v>
      </c>
      <c r="C13" s="8">
        <v>15459</v>
      </c>
      <c r="D13" s="29">
        <v>134</v>
      </c>
    </row>
    <row r="14" spans="2:4">
      <c r="B14" s="7" t="s">
        <v>94</v>
      </c>
      <c r="C14" s="8">
        <v>448</v>
      </c>
      <c r="D14" s="29">
        <v>89</v>
      </c>
    </row>
    <row r="15" spans="2:4">
      <c r="B15" s="7" t="s">
        <v>77</v>
      </c>
      <c r="C15" s="8">
        <v>114</v>
      </c>
      <c r="D15" s="29">
        <v>118</v>
      </c>
    </row>
    <row r="16" spans="2:4">
      <c r="B16" s="7" t="s">
        <v>95</v>
      </c>
      <c r="C16" s="8">
        <v>441</v>
      </c>
      <c r="D16" s="29">
        <v>151</v>
      </c>
    </row>
    <row r="17" spans="2:4">
      <c r="B17" s="7" t="s">
        <v>96</v>
      </c>
      <c r="C17" s="8">
        <v>51</v>
      </c>
      <c r="D17" s="29">
        <v>89</v>
      </c>
    </row>
    <row r="18" spans="2:4">
      <c r="B18" s="7" t="s">
        <v>51</v>
      </c>
      <c r="C18" s="8">
        <v>82</v>
      </c>
      <c r="D18" s="29">
        <v>118</v>
      </c>
    </row>
    <row r="19" spans="2:4">
      <c r="B19" s="7" t="s">
        <v>97</v>
      </c>
      <c r="C19" s="8">
        <v>165</v>
      </c>
      <c r="D19" s="29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workbookViewId="0">
      <selection activeCell="C3" sqref="C3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IFERROR(TEXT(F3*G3,"#,##0원"),"")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IFERROR(TEXT(F4*G4,"#,##0원"),"")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23" t="s">
        <v>1</v>
      </c>
      <c r="B31" s="24"/>
      <c r="C31" s="25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9" t="str">
        <f>VLOOKUP(MIN(($B$3:$B$28)),$B$3:$C$28,2,0)</f>
        <v>건웅 미크로노마이신주사 60mg</v>
      </c>
      <c r="B32" s="26"/>
      <c r="C32" s="27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A11" sqref="A11"/>
    </sheetView>
  </sheetViews>
  <sheetFormatPr defaultRowHeight="17.399999999999999"/>
  <cols>
    <col min="1" max="1" width="10.59765625" bestFit="1" customWidth="1"/>
    <col min="2" max="7" width="15.5" bestFit="1" customWidth="1"/>
    <col min="8" max="9" width="14.09765625" bestFit="1" customWidth="1"/>
    <col min="10" max="11" width="14.19921875" bestFit="1" customWidth="1"/>
  </cols>
  <sheetData>
    <row r="2" spans="1:7">
      <c r="B2" s="30" t="s">
        <v>195</v>
      </c>
      <c r="C2" s="30" t="s">
        <v>199</v>
      </c>
    </row>
    <row r="3" spans="1:7">
      <c r="B3" t="s">
        <v>196</v>
      </c>
      <c r="D3" t="s">
        <v>197</v>
      </c>
      <c r="F3" t="s">
        <v>198</v>
      </c>
    </row>
    <row r="4" spans="1:7">
      <c r="A4" s="30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31"/>
      <c r="C5" s="32"/>
      <c r="D5" s="31"/>
      <c r="E5" s="32"/>
      <c r="F5" s="31">
        <v>348</v>
      </c>
      <c r="G5" s="32">
        <v>127.5</v>
      </c>
    </row>
    <row r="6" spans="1:7">
      <c r="A6" t="s">
        <v>82</v>
      </c>
      <c r="B6" s="31">
        <v>145</v>
      </c>
      <c r="C6" s="32">
        <v>187.33333333333334</v>
      </c>
      <c r="D6" s="31">
        <v>133.75</v>
      </c>
      <c r="E6" s="32">
        <v>185.25</v>
      </c>
      <c r="F6" s="31">
        <v>137</v>
      </c>
      <c r="G6" s="32">
        <v>191.5</v>
      </c>
    </row>
    <row r="7" spans="1:7">
      <c r="A7" t="s">
        <v>193</v>
      </c>
      <c r="B7" s="31">
        <v>1207.5</v>
      </c>
      <c r="C7" s="32">
        <v>109.83333333333333</v>
      </c>
      <c r="D7" s="31">
        <v>265.33333333333331</v>
      </c>
      <c r="E7" s="32">
        <v>84</v>
      </c>
      <c r="F7" s="31">
        <v>3745.75</v>
      </c>
      <c r="G7" s="32">
        <v>106.25</v>
      </c>
    </row>
    <row r="8" spans="1:7">
      <c r="A8" t="s">
        <v>192</v>
      </c>
      <c r="B8" s="31"/>
      <c r="C8" s="32"/>
      <c r="D8" s="31">
        <v>334</v>
      </c>
      <c r="E8" s="32">
        <v>134</v>
      </c>
      <c r="F8" s="31"/>
      <c r="G8" s="32"/>
    </row>
    <row r="9" spans="1:7">
      <c r="A9" t="s">
        <v>36</v>
      </c>
      <c r="B9" s="31">
        <v>3055.4285714285716</v>
      </c>
      <c r="C9" s="32">
        <v>153.57142857142858</v>
      </c>
      <c r="D9" s="31">
        <v>60.333333333333336</v>
      </c>
      <c r="E9" s="32">
        <v>128.66666666666666</v>
      </c>
      <c r="F9" s="31">
        <v>176.6</v>
      </c>
      <c r="G9" s="32">
        <v>163.6</v>
      </c>
    </row>
    <row r="10" spans="1:7">
      <c r="A10" t="s">
        <v>69</v>
      </c>
      <c r="B10" s="31"/>
      <c r="C10" s="32"/>
      <c r="D10" s="31">
        <v>709</v>
      </c>
      <c r="E10" s="32">
        <v>151</v>
      </c>
      <c r="F10" s="31"/>
      <c r="G10" s="32"/>
    </row>
    <row r="11" spans="1:7">
      <c r="A11" t="s">
        <v>30</v>
      </c>
      <c r="B11" s="31">
        <v>256.66666666666669</v>
      </c>
      <c r="C11" s="32">
        <v>167.5</v>
      </c>
      <c r="D11" s="31">
        <v>50.75</v>
      </c>
      <c r="E11" s="32">
        <v>126</v>
      </c>
      <c r="F11" s="31">
        <v>255.8</v>
      </c>
      <c r="G11" s="32">
        <v>184.4</v>
      </c>
    </row>
    <row r="12" spans="1:7">
      <c r="A12" t="s">
        <v>25</v>
      </c>
      <c r="B12" s="31">
        <v>388.2</v>
      </c>
      <c r="C12" s="32">
        <v>116.8</v>
      </c>
      <c r="D12" s="31">
        <v>3078.8571428571427</v>
      </c>
      <c r="E12" s="32">
        <v>146.85714285714286</v>
      </c>
      <c r="F12" s="31">
        <v>680.4</v>
      </c>
      <c r="G12" s="32">
        <v>205.2</v>
      </c>
    </row>
    <row r="13" spans="1:7">
      <c r="A13" t="s">
        <v>13</v>
      </c>
      <c r="B13" s="31"/>
      <c r="C13" s="32"/>
      <c r="D13" s="31">
        <v>182</v>
      </c>
      <c r="E13" s="32">
        <v>224</v>
      </c>
      <c r="F13" s="31"/>
      <c r="G13" s="32"/>
    </row>
    <row r="14" spans="1:7">
      <c r="A14" t="s">
        <v>8</v>
      </c>
      <c r="B14" s="31">
        <v>570.38461538461536</v>
      </c>
      <c r="C14" s="32">
        <v>163.23076923076923</v>
      </c>
      <c r="D14" s="31">
        <v>526</v>
      </c>
      <c r="E14" s="32">
        <v>154.1</v>
      </c>
      <c r="F14" s="31">
        <v>349.2</v>
      </c>
      <c r="G14" s="32">
        <v>128.6</v>
      </c>
    </row>
    <row r="15" spans="1:7">
      <c r="A15" t="s">
        <v>194</v>
      </c>
      <c r="B15" s="31">
        <v>999.1</v>
      </c>
      <c r="C15" s="32">
        <v>150.17500000000001</v>
      </c>
      <c r="D15" s="31">
        <v>875.05882352941171</v>
      </c>
      <c r="E15" s="32">
        <v>145.91176470588235</v>
      </c>
      <c r="F15" s="31">
        <v>757.84848484848487</v>
      </c>
      <c r="G15" s="32">
        <v>155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21800-0059-4732-918E-967BE188E333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37" t="s">
        <v>207</v>
      </c>
      <c r="C2" s="38"/>
      <c r="D2" s="44"/>
      <c r="E2" s="44"/>
      <c r="F2" s="44"/>
    </row>
    <row r="3" spans="2:6" collapsed="1">
      <c r="B3" s="36"/>
      <c r="C3" s="36"/>
      <c r="D3" s="45" t="s">
        <v>209</v>
      </c>
      <c r="E3" s="45" t="s">
        <v>204</v>
      </c>
      <c r="F3" s="45" t="s">
        <v>206</v>
      </c>
    </row>
    <row r="4" spans="2:6" ht="46.8" hidden="1" outlineLevel="1">
      <c r="B4" s="40"/>
      <c r="C4" s="40"/>
      <c r="D4" s="33"/>
      <c r="E4" s="47" t="s">
        <v>205</v>
      </c>
      <c r="F4" s="47" t="s">
        <v>205</v>
      </c>
    </row>
    <row r="5" spans="2:6">
      <c r="B5" s="41" t="s">
        <v>208</v>
      </c>
      <c r="C5" s="42"/>
      <c r="D5" s="39"/>
      <c r="E5" s="39"/>
      <c r="F5" s="39"/>
    </row>
    <row r="6" spans="2:6" outlineLevel="1">
      <c r="B6" s="40"/>
      <c r="C6" s="40" t="s">
        <v>202</v>
      </c>
      <c r="D6" s="34">
        <v>0.12</v>
      </c>
      <c r="E6" s="46">
        <v>0.15</v>
      </c>
      <c r="F6" s="46">
        <v>0.1</v>
      </c>
    </row>
    <row r="7" spans="2:6">
      <c r="B7" s="41" t="s">
        <v>210</v>
      </c>
      <c r="C7" s="42"/>
      <c r="D7" s="39"/>
      <c r="E7" s="39"/>
      <c r="F7" s="39"/>
    </row>
    <row r="8" spans="2:6" ht="18" outlineLevel="1" thickBot="1">
      <c r="B8" s="43"/>
      <c r="C8" s="43" t="s">
        <v>203</v>
      </c>
      <c r="D8" s="35">
        <v>4433440</v>
      </c>
      <c r="E8" s="35">
        <v>4282300</v>
      </c>
      <c r="F8" s="35">
        <v>4534200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4" sqref="G4 G5 G6 G7 G8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양승영" comment="만든 사람 양승영 날짜 2025-06-25">
      <inputCells r="G2" val="0.15" numFmtId="9"/>
    </scenario>
    <scenario name="할인율 감소" locked="1" count="1" user="양승영" comment="만든 사람 양승영 날짜 2025-06-25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오류" error="개수를 확인한 후 다시 입력하십시오." promptTitle="그래프입력" prompt="판매량을_x000a_10으로 나눈_x000a_개수만큼만 입력" sqref="F4:F8" xr:uid="{ADD061E3-6F76-4D1E-9722-FD6414E9873C}">
      <formula1>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S21" sqref="S21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H20" sqref="H20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8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8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8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8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8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8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8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8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승영 양</cp:lastModifiedBy>
  <dcterms:created xsi:type="dcterms:W3CDTF">2023-08-09T00:13:15Z</dcterms:created>
  <dcterms:modified xsi:type="dcterms:W3CDTF">2025-06-25T02:59:30Z</dcterms:modified>
</cp:coreProperties>
</file>