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4cf1a79e00955c/바탕 화면/2025_기출문제집_컴활1급실기_학습자료_241206 update/02 최신기출유형/06회/"/>
    </mc:Choice>
  </mc:AlternateContent>
  <xr:revisionPtr revIDLastSave="149" documentId="13_ncr:1_{1F981D52-CA73-4FDF-8097-BA12C6D5E9A2}" xr6:coauthVersionLast="47" xr6:coauthVersionMax="47" xr10:uidLastSave="{2274C0B2-12BB-4595-BBAE-050C6781AD41}"/>
  <bookViews>
    <workbookView xWindow="-28920" yWindow="5265" windowWidth="29040" windowHeight="15720" firstSheet="4" activeTab="9" xr2:uid="{812066B2-97CF-4D81-BA16-AB7A7A7E7780}"/>
  </bookViews>
  <sheets>
    <sheet name="기본작업-1" sheetId="1" r:id="rId1"/>
    <sheet name="기본작업-2" sheetId="2" r:id="rId2"/>
    <sheet name="Chart1" sheetId="10" r:id="rId3"/>
    <sheet name="계산작업" sheetId="3" r:id="rId4"/>
    <sheet name="분석작업-1" sheetId="4" r:id="rId5"/>
    <sheet name="시나리오 요약" sheetId="13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F33" i="3" a="1"/>
  <c r="F33" i="3" s="1"/>
  <c r="G33" i="3" a="1"/>
  <c r="G33" i="3"/>
  <c r="H33" i="3" a="1"/>
  <c r="H33" i="3"/>
  <c r="F34" i="3" a="1"/>
  <c r="F34" i="3" s="1"/>
  <c r="G34" i="3" a="1"/>
  <c r="G34" i="3" s="1"/>
  <c r="H34" i="3" a="1"/>
  <c r="H34" i="3"/>
  <c r="F35" i="3" a="1"/>
  <c r="F35" i="3" s="1"/>
  <c r="G35" i="3" a="1"/>
  <c r="G35" i="3" s="1"/>
  <c r="H35" i="3" a="1"/>
  <c r="H35" i="3" s="1"/>
  <c r="G32" i="3" a="1"/>
  <c r="G32" i="3" s="1"/>
  <c r="H32" i="3" a="1"/>
  <c r="H32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5"/>
  <c r="G5" i="5"/>
  <c r="G6" i="5"/>
  <c r="G7" i="5"/>
  <c r="G8" i="5"/>
  <c r="I23" i="3" a="1"/>
  <c r="I20" i="3" a="1"/>
  <c r="I22" i="3" a="1"/>
  <c r="I9" i="3" a="1"/>
  <c r="I15" i="3" a="1"/>
  <c r="I18" i="3" a="1"/>
  <c r="I10" i="3" a="1"/>
  <c r="I8" i="3" a="1"/>
  <c r="I27" i="3" a="1"/>
  <c r="I16" i="3" a="1"/>
  <c r="I24" i="3" a="1"/>
  <c r="I21" i="3" a="1"/>
  <c r="I7" i="3" a="1"/>
  <c r="I14" i="3" a="1"/>
  <c r="I11" i="3" a="1"/>
  <c r="I28" i="3" a="1"/>
  <c r="I3" i="3" a="1"/>
  <c r="I19" i="3" a="1"/>
  <c r="I25" i="3" a="1"/>
  <c r="I12" i="3" a="1"/>
  <c r="I13" i="3" a="1"/>
  <c r="I6" i="3" a="1"/>
  <c r="I26" i="3" a="1"/>
  <c r="I5" i="3" a="1"/>
  <c r="I17" i="3" a="1"/>
  <c r="I4" i="3" a="1"/>
  <c r="I26" i="3" l="1"/>
  <c r="I20" i="3"/>
  <c r="I14" i="3"/>
  <c r="I8" i="3"/>
  <c r="I25" i="3"/>
  <c r="I19" i="3"/>
  <c r="I13" i="3"/>
  <c r="I7" i="3"/>
  <c r="I24" i="3"/>
  <c r="I18" i="3"/>
  <c r="I17" i="3"/>
  <c r="I11" i="3"/>
  <c r="I5" i="3"/>
  <c r="I28" i="3"/>
  <c r="I22" i="3"/>
  <c r="I16" i="3"/>
  <c r="I10" i="3"/>
  <c r="I4" i="3"/>
  <c r="I27" i="3"/>
  <c r="I21" i="3"/>
  <c r="I15" i="3"/>
  <c r="I9" i="3"/>
  <c r="I23" i="3"/>
  <c r="I6" i="3"/>
  <c r="I12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925846-2A74-4D09-AE8F-3FB5EC4E92E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CB907A2-06CF-40B3-8CC8-D0C77719AB8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yang jieun\OneDrive\바탕 화면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<sst xmlns="http://schemas.openxmlformats.org/spreadsheetml/2006/main" count="402" uniqueCount="219">
  <si>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</si>
  <si>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</si>
  <si>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</si>
  <si>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</si>
  <si>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</si>
  <si>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</si>
  <si>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</si>
  <si>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</si>
  <si>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</si>
  <si>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</si>
  <si>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</si>
  <si>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</si>
  <si>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</si>
  <si>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</si>
  <si>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</si>
  <si>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</si>
  <si>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</si>
  <si>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</si>
  <si>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</si>
  <si>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</si>
  <si>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</si>
  <si>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</si>
  <si>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</si>
  <si>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</si>
  <si>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</si>
  <si>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</si>
  <si>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</si>
  <si>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</si>
  <si>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</si>
  <si>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</si>
  <si>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</si>
  <si>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</si>
  <si>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</si>
  <si>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</si>
  <si>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</si>
  <si>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</si>
  <si>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</si>
  <si>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</si>
  <si>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</si>
  <si>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</si>
  <si>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</si>
  <si>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</si>
  <si>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</si>
  <si>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</si>
  <si>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</si>
  <si>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</si>
  <si>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</si>
  <si>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</si>
  <si>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</si>
  <si>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</si>
  <si>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</si>
  <si>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</si>
  <si>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</si>
  <si>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</si>
  <si>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</si>
  <si>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</si>
  <si>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</si>
  <si>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</si>
  <si>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</si>
  <si>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</si>
  <si>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</si>
  <si>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</si>
  <si>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</si>
  <si>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</si>
  <si>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</si>
  <si>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</si>
  <si>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</si>
  <si>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</si>
  <si>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</si>
  <si>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</si>
  <si>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</si>
  <si>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</si>
  <si>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</si>
  <si>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</si>
  <si>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</si>
  <si>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</si>
  <si>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</si>
  <si>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</si>
  <si>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</si>
  <si>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</si>
  <si>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</si>
  <si>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</si>
  <si>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</si>
  <si>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</si>
  <si>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</si>
  <si>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</si>
  <si>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</si>
  <si>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</si>
  <si>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</si>
  <si>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</si>
  <si>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</si>
  <si>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</si>
  <si>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</si>
  <si>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</si>
  <si>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</si>
  <si>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</si>
  <si>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</si>
  <si>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</si>
  <si>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</si>
  <si>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</si>
  <si>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</si>
  <si>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</si>
  <si>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</si>
  <si>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</si>
  <si>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</si>
  <si>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</si>
  <si>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</si>
  <si>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</si>
  <si>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</si>
  <si>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</si>
  <si>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</si>
  <si>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</si>
  <si>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</si>
  <si>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</si>
  <si>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</si>
  <si>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</si>
  <si>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</si>
  <si>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</si>
  <si>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</si>
  <si>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</si>
  <si>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</si>
  <si>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</si>
  <si>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</si>
  <si>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</si>
  <si>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</si>
  <si>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</si>
  <si>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</si>
  <si>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</si>
  <si>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</si>
  <si>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</si>
  <si>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</si>
  <si>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</si>
  <si>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</si>
  <si>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</si>
  <si>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</si>
  <si>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</si>
  <si>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</si>
  <si>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</si>
  <si>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</si>
  <si>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</si>
  <si>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</si>
  <si>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</si>
  <si>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</si>
  <si>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</si>
  <si>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</si>
  <si>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</si>
  <si>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</si>
  <si>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</si>
  <si>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</si>
  <si>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</si>
  <si>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</si>
  <si>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</si>
  <si>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</si>
  <si>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</si>
  <si>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</si>
  <si>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</si>
  <si>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</si>
  <si>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</si>
  <si>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</si>
  <si>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</si>
  <si>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</si>
  <si>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</si>
  <si>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</si>
  <si>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</si>
  <si>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</si>
  <si>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</si>
  <si>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</si>
  <si>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</si>
  <si>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</si>
  <si>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</si>
  <si>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</si>
  <si>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</si>
  <si>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</si>
  <si>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</si>
  <si>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</si>
  <si>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</si>
  <si>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</si>
  <si>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</si>
  <si>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</si>
  <si>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</si>
  <si>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</si>
  <si>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</si>
  <si>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</si>
  <si>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</si>
  <si>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</si>
  <si>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</si>
  <si>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</si>
  <si>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</si>
  <si>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</si>
  <si>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</si>
  <si>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</si>
  <si>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</si>
  <si>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</si>
  <si>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</si>
  <si>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</si>
  <si>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</si>
  <si>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</si>
  <si>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</si>
  <si>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</si>
  <si>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</si>
  <si>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</si>
  <si>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</si>
  <si>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</si>
  <si>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</si>
  <si>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단가</t>
  </si>
  <si>
    <t>평균: 실적</t>
  </si>
  <si>
    <t>◆</t>
    <phoneticPr fontId="1" type="noConversion"/>
  </si>
  <si>
    <t>$G$2</t>
  </si>
  <si>
    <t>$G$4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</si>
  <si>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</si>
  <si>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</si>
  <si>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</si>
  <si>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</si>
  <si>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</si>
  <si>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</si>
  <si>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</si>
  <si>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</si>
  <si>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</si>
  <si>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yang jieun 날짜 2025-06-22
수정한 사람 yang jieun 날짜 2025-06-22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</si>
</sst>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onnections" Target="connections.xml"/><Relationship Id="rId18" Type="http://schemas.microsoft.com/office/2017/10/relationships/person" Target="persons/perso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1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4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19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계산작업!$A$28:$H$28</c:f>
              <c:strCache>
                <c:ptCount val="8"/>
                <c:pt idx="0">
                  <c:v>D-344</c:v>
                </c:pt>
                <c:pt idx="1">
                  <c:v>2018-03-28</c:v>
                </c:pt>
                <c:pt idx="2">
                  <c:v>나릴정 50mg</c:v>
                </c:pt>
                <c:pt idx="3">
                  <c:v>국제약품</c:v>
                </c:pt>
                <c:pt idx="4">
                  <c:v>나릴정 50mg</c:v>
                </c:pt>
                <c:pt idx="5">
                  <c:v>  미정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계산작업!$I$1:$I$27</c:f>
              <c:strCache>
                <c:ptCount val="23"/>
                <c:pt idx="1">
                  <c:v>비고</c:v>
                </c:pt>
                <c:pt idx="2">
                  <c:v>■</c:v>
                </c:pt>
                <c:pt idx="3">
                  <c:v>■■</c:v>
                </c:pt>
                <c:pt idx="7">
                  <c:v>■■</c:v>
                </c:pt>
                <c:pt idx="11">
                  <c:v>■</c:v>
                </c:pt>
                <c:pt idx="12">
                  <c:v>■■</c:v>
                </c:pt>
                <c:pt idx="13">
                  <c:v>■</c:v>
                </c:pt>
                <c:pt idx="15">
                  <c:v>■■</c:v>
                </c:pt>
                <c:pt idx="16">
                  <c:v>■■■</c:v>
                </c:pt>
                <c:pt idx="20">
                  <c:v>■</c:v>
                </c:pt>
                <c:pt idx="21">
                  <c:v>■■■</c:v>
                </c:pt>
                <c:pt idx="22">
                  <c:v>■■■■■</c:v>
                </c:pt>
              </c:strCache>
            </c:strRef>
          </c:cat>
          <c:val>
            <c:numRef>
              <c:f>계산작업!$I$28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12-4E4A-9FFD-A7AA27030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6645024"/>
        <c:axId val="1146643584"/>
      </c:barChart>
      <c:catAx>
        <c:axId val="11466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6643584"/>
        <c:crosses val="autoZero"/>
        <c:auto val="1"/>
        <c:lblAlgn val="ctr"/>
        <c:lblOffset val="100"/>
        <c:noMultiLvlLbl val="0"/>
      </c:catAx>
      <c:valAx>
        <c:axId val="114664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66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F5-468F-846A-015B5BDB8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432832"/>
        <c:axId val="110541795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0541795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5432832"/>
        <c:crosses val="max"/>
        <c:crossBetween val="between"/>
      </c:valAx>
      <c:catAx>
        <c:axId val="11054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5417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4"/>
      <a:tile tx="0" ty="0" sx="100000" sy="100000" flip="none" algn="tl"/>
    </a:blip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5A6AC08-4012-4637-B41E-3435E6B2758E}">
  <sheetPr codeName="차트1"/>
  <sheetViews>
    <sheetView zoomScale="53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8582736" cy="12130896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8E71678-796F-947D-7160-3AF77EDFA0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BC2622D-18A5-13A9-8D5A-DC9B3739AA96}"/>
            </a:ext>
          </a:extLst>
        </xdr:cNvPr>
        <xdr:cNvSpPr/>
      </xdr:nvSpPr>
      <xdr:spPr>
        <a:xfrm>
          <a:off x="2447925" y="2409825"/>
          <a:ext cx="962025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547F256-2B09-BDC7-DC69-1F7C38B131F3}"/>
            </a:ext>
          </a:extLst>
        </xdr:cNvPr>
        <xdr:cNvSpPr/>
      </xdr:nvSpPr>
      <xdr:spPr>
        <a:xfrm>
          <a:off x="3409950" y="2409825"/>
          <a:ext cx="100965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yang jieun" refreshedDate="45830.097695254626" backgroundQuery="1" createdVersion="8" refreshedVersion="8" minRefreshableVersion="3" recordCount="0" supportSubquery="1" supportAdvancedDrill="1" xr:uid="{E4E9A5F9-2624-41B9-86CA-63CEF27F8C4A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026A1A-F641-4A76-A847-8B41965886CF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4" numFmtId="176"/>
    <dataField name="평균: 단가" fld="2" subtotal="average" baseField="0" baseItem="4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18" workbookViewId="0">
      <selection activeCell="C33" sqref="C33"/>
    </sheetView>
  </sheetViews>
  <sheetFormatPr defaultRowHeight="16.899999999999999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 OR(MONTH(E3)=3,MONTH(E3)=9) 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 VALUE(RIGHT($A3,3))&gt;160, 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G10" sqref="G10"/>
    </sheetView>
  </sheetViews>
  <sheetFormatPr defaultRowHeight="16.899999999999999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L5" sqref="L5"/>
    </sheetView>
  </sheetViews>
  <sheetFormatPr defaultRowHeight="16.899999999999999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 LEFT(C3,2)=LEFT(D3,2), SUBSTITUTE(C3," ","★",1),C3 )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 LEFT(C4,2)=LEFT(D4,2), SUBSTITUTE(C4," ","★",1),C4 )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VLOOKUP(MIN(B3:B28),B3:C28,2,FALSE)</f>
        <v>건웅 미크로노마이신주사 60mg</v>
      </c>
      <c r="B32" s="44"/>
      <c r="C32" s="45"/>
      <c r="E32" s="1" t="s">
        <v>8</v>
      </c>
      <c r="F32" s="13">
        <f t="array" ref="F32">AVERAGE( IF( ($D$3:$D$28=$E32)*( YEAR($B$3:$B$28)=F$31)*($F$3:$F$28&gt;=50000),$G$3:$G$28))</f>
        <v>151</v>
      </c>
      <c r="G32" s="13">
        <f t="array" ref="G32">AVERAGE( IF( ($D$3:$D$28=$E32)*( YEAR($B$3:$B$28)=G$31)*($F$3:$F$28&gt;=50000),$G$3:$G$28))</f>
        <v>135</v>
      </c>
      <c r="H32" s="13">
        <f t="array" ref="H32">AVERAGE( IF( ($D$3:$D$28=$E32)*( YEAR($B$3:$B$28)=H$31)*($F$3:$F$28&gt;=50000),$G$3:$G$28))</f>
        <v>129</v>
      </c>
    </row>
    <row r="33" spans="5:8">
      <c r="E33" s="1" t="s">
        <v>25</v>
      </c>
      <c r="F33" s="13">
        <f t="array" ref="F33">AVERAGE( IF( ($D$3:$D$28=$E33)*( YEAR($B$3:$B$28)=F$31)*($F$3:$F$28&gt;=50000),$G$3:$G$28))</f>
        <v>118</v>
      </c>
      <c r="G33" s="13">
        <f t="array" ref="G33">AVERAGE( IF( ($D$3:$D$28=$E33)*( YEAR($B$3:$B$28)=G$31)*($F$3:$F$28&gt;=50000),$G$3:$G$28))</f>
        <v>110.5</v>
      </c>
      <c r="H33" s="13">
        <f t="array" ref="H33">AVERAGE( IF( ($D$3:$D$28=$E33)*( YEAR($B$3:$B$28)=H$31)*($F$3:$F$28&gt;=50000),$G$3:$G$28))</f>
        <v>89</v>
      </c>
    </row>
    <row r="34" spans="5:8">
      <c r="E34" s="1" t="s">
        <v>36</v>
      </c>
      <c r="F34" s="13">
        <f t="array" ref="F34">AVERAGE( IF( ($D$3:$D$28=$E34)*( YEAR($B$3:$B$28)=F$31)*($F$3:$F$28&gt;=50000),$G$3:$G$28))</f>
        <v>127.8</v>
      </c>
      <c r="G34" s="13">
        <f t="array" ref="G34">AVERAGE( IF( ($D$3:$D$28=$E34)*( YEAR($B$3:$B$28)=G$31)*($F$3:$F$28&gt;=50000),$G$3:$G$28))</f>
        <v>129</v>
      </c>
      <c r="H34" s="13">
        <f t="array" ref="H34">AVERAGE( IF( ($D$3:$D$28=$E34)*( YEAR($B$3:$B$28)=H$31)*($F$3:$F$28&gt;=50000),$G$3:$G$28))</f>
        <v>288</v>
      </c>
    </row>
    <row r="35" spans="5:8">
      <c r="E35" s="1" t="s">
        <v>119</v>
      </c>
      <c r="F35" s="13">
        <f t="array" ref="F35">AVERAGE( IF( ($D$3:$D$28=$E35)*( YEAR($B$3:$B$28)=F$31)*($F$3:$F$28&gt;=50000),$G$3:$G$28))</f>
        <v>80.333333333333329</v>
      </c>
      <c r="G35" s="13">
        <f t="array" ref="G35">AVERAGE( IF( ($D$3:$D$28=$E35)*( YEAR($B$3:$B$28)=G$31)*($F$3:$F$28&gt;=50000),$G$3:$G$28))</f>
        <v>124</v>
      </c>
      <c r="H35" s="13">
        <f t="array" ref="H35">AVERAGE( IF( ($D$3:$D$28=$E35)*( 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6.899999999999999"/>
  <cols>
    <col min="1" max="1" width="11.0625" bestFit="1" customWidth="1"/>
    <col min="2" max="7" width="16.4375" bestFit="1" customWidth="1"/>
    <col min="8" max="9" width="14.8125" bestFit="1" customWidth="1"/>
  </cols>
  <sheetData>
    <row r="2" spans="1:7">
      <c r="B2" s="24" t="s">
        <v>199</v>
      </c>
      <c r="C2" s="24" t="s">
        <v>203</v>
      </c>
    </row>
    <row r="3" spans="1:7">
      <c r="B3" t="s">
        <v>200</v>
      </c>
      <c r="D3" t="s">
        <v>201</v>
      </c>
      <c r="F3" t="s">
        <v>202</v>
      </c>
    </row>
    <row r="4" spans="1:7">
      <c r="A4" s="24" t="s">
        <v>2</v>
      </c>
      <c r="B4" t="s">
        <v>205</v>
      </c>
      <c r="C4" t="s">
        <v>204</v>
      </c>
      <c r="D4" t="s">
        <v>205</v>
      </c>
      <c r="E4" t="s">
        <v>204</v>
      </c>
      <c r="F4" t="s">
        <v>205</v>
      </c>
      <c r="G4" t="s">
        <v>204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197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196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198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460F-3A68-4EC9-83CB-1EF73A2B81E0}">
  <sheetPr codeName="Sheet9">
    <outlinePr summaryBelow="0"/>
  </sheetPr>
  <dimension ref="B1:F11"/>
  <sheetViews>
    <sheetView showGridLines="0" workbookViewId="0"/>
  </sheetViews>
  <sheetFormatPr defaultRowHeight="16.899999999999999" outlineLevelRow="1" outlineLevelCol="1"/>
  <cols>
    <col min="3" max="3" width="5.25" bestFit="1" customWidth="1"/>
    <col min="4" max="6" width="10.75" bestFit="1" customWidth="1" outlineLevel="1"/>
  </cols>
  <sheetData>
    <row r="1" spans="2:6" ht="17.25" thickBot="1"/>
    <row r="2" spans="2:6">
      <c r="B2" s="27" t="s">
        <v>211</v>
      </c>
      <c r="C2" s="28"/>
      <c r="D2" s="32"/>
      <c r="E2" s="32"/>
      <c r="F2" s="32"/>
    </row>
    <row r="3" spans="2:6" collapsed="1">
      <c r="B3" s="26"/>
      <c r="C3" s="26"/>
      <c r="D3" s="33" t="s">
        <v>213</v>
      </c>
      <c r="E3" s="33" t="s">
        <v>209</v>
      </c>
      <c r="F3" s="33" t="s">
        <v>210</v>
      </c>
    </row>
    <row r="4" spans="2:6" ht="126" hidden="1" outlineLevel="1">
      <c r="B4" s="37"/>
      <c r="C4" s="37"/>
      <c r="E4" s="39" t="s">
        <v>218</v>
      </c>
      <c r="F4" s="39" t="s">
        <v>218</v>
      </c>
    </row>
    <row r="5" spans="2:6">
      <c r="B5" s="29" t="s">
        <v>212</v>
      </c>
      <c r="C5" s="30"/>
      <c r="D5" s="36"/>
      <c r="E5" s="36"/>
      <c r="F5" s="36"/>
    </row>
    <row r="6" spans="2:6" outlineLevel="1">
      <c r="B6" s="37"/>
      <c r="C6" s="37" t="s">
        <v>207</v>
      </c>
      <c r="D6" s="34">
        <v>0.12</v>
      </c>
      <c r="E6" s="38">
        <v>0.15</v>
      </c>
      <c r="F6" s="38">
        <v>0.1</v>
      </c>
    </row>
    <row r="7" spans="2:6">
      <c r="B7" s="29" t="s">
        <v>214</v>
      </c>
      <c r="C7" s="30"/>
      <c r="D7" s="36"/>
      <c r="E7" s="36"/>
      <c r="F7" s="36"/>
    </row>
    <row r="8" spans="2:6" ht="17.25" outlineLevel="1" thickBot="1">
      <c r="B8" s="31"/>
      <c r="C8" s="31" t="s">
        <v>208</v>
      </c>
      <c r="D8" s="35">
        <v>4433440</v>
      </c>
      <c r="E8" s="35">
        <v>4282300</v>
      </c>
      <c r="F8" s="35">
        <v>4534200</v>
      </c>
    </row>
    <row r="9" spans="2:6">
      <c r="B9" t="s">
        <v>215</v>
      </c>
    </row>
    <row r="10" spans="2:6">
      <c r="B10" t="s">
        <v>216</v>
      </c>
    </row>
    <row r="11" spans="2:6">
      <c r="B11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"/>
    </sheetView>
  </sheetViews>
  <sheetFormatPr defaultRowHeight="16.899999999999999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206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how="0" sqref="G4">
    <scenario name="할인율 증가" locked="1" count="1" user="yang jieun" comment="만든 사람 yang jieun 날짜 2025-06-22_x000a_수정한 사람 yang jieun 날짜 2025-06-22">
      <inputCells r="G2" val="0.15" numFmtId="9"/>
    </scenario>
    <scenario name="할인율 감소" locked="1" count="1" user="yang jieun" comment="만든 사람 yang jieun 날짜 2025-06-22_x000a_수정한 사람 yang jieun 날짜 2025-06-2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FDCCF711-8AC3-45CA-BAA8-C78F2FDB1EAA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U17" sqref="U17"/>
    </sheetView>
  </sheetViews>
  <sheetFormatPr defaultRowHeight="16.8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J9" sqref="J9"/>
    </sheetView>
  </sheetViews>
  <sheetFormatPr defaultRowHeight="16.899999999999999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A7" sqref="A7:G9"/>
    </sheetView>
  </sheetViews>
  <sheetFormatPr defaultRowHeight="16.899999999999999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9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Chart1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jieun yang</cp:lastModifiedBy>
  <dcterms:created xsi:type="dcterms:W3CDTF">2023-08-09T00:13:15Z</dcterms:created>
  <dcterms:modified xsi:type="dcterms:W3CDTF">2025-06-22T05:25:27Z</dcterms:modified>
</cp:coreProperties>
</file>