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8c7a970734a40d/바탕 화면/2025_기출문제집_컴활1급실기_학습자료_241206_update/2025_기출문제집_컴활1급실기_학습자료_241206 update/02 최신기출유형/06회/"/>
    </mc:Choice>
  </mc:AlternateContent>
  <xr:revisionPtr revIDLastSave="149" documentId="13_ncr:1_{1F981D52-CA73-4FDF-8097-BA12C6D5E9A2}" xr6:coauthVersionLast="47" xr6:coauthVersionMax="47" xr10:uidLastSave="{716276FE-DF34-484E-824B-61335E0B3186}"/>
  <bookViews>
    <workbookView xWindow="-110" yWindow="-110" windowWidth="25820" windowHeight="15500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6" i="1" l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G4" i="5"/>
  <c r="G5" i="5"/>
  <c r="G6" i="5"/>
  <c r="G7" i="5"/>
  <c r="G8" i="5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21" i="3" a="1"/>
  <c r="I25" i="3" a="1"/>
  <c r="I5" i="3" a="1"/>
  <c r="I7" i="3" a="1"/>
  <c r="I9" i="3" a="1"/>
  <c r="I11" i="3" a="1"/>
  <c r="I13" i="3" a="1"/>
  <c r="I15" i="3" a="1"/>
  <c r="I17" i="3" a="1"/>
  <c r="I19" i="3" a="1"/>
  <c r="I23" i="3" a="1"/>
  <c r="I27" i="3" a="1"/>
  <c r="I3" i="3" a="1"/>
  <c r="I27" i="3" l="1"/>
  <c r="I23" i="3"/>
  <c r="I19" i="3"/>
  <c r="I17" i="3"/>
  <c r="I15" i="3"/>
  <c r="I13" i="3"/>
  <c r="I11" i="3"/>
  <c r="I9" i="3"/>
  <c r="I7" i="3"/>
  <c r="I5" i="3"/>
  <c r="I25" i="3"/>
  <c r="I21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91C99C-270A-429F-8925-C51039B81D8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352C162-D719-4BEE-83CE-6CC7098C34CC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k2676\OneDrive\바탕 화면\2025_기출문제집_컴활1급실기_학습자료_241206_update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<sst xmlns="http://schemas.openxmlformats.org/spreadsheetml/2006/main" count="401" uniqueCount="218">
  <si>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</si>
  <si>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</si>
  <si>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</si>
  <si>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</si>
  <si>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</si>
  <si>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</si>
  <si>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</si>
  <si>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</si>
  <si>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</si>
  <si>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</si>
  <si>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</si>
  <si>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</si>
  <si>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</si>
  <si>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</si>
  <si>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</si>
  <si>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</si>
  <si>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</si>
  <si>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</si>
  <si>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</si>
  <si>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</si>
  <si>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</si>
  <si>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</si>
  <si>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</si>
  <si>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</si>
  <si>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</si>
  <si>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</si>
  <si>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</si>
  <si>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</si>
  <si>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</si>
  <si>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</si>
  <si>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</si>
  <si>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</si>
  <si>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</si>
  <si>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</si>
  <si>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</si>
  <si>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</si>
  <si>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</si>
  <si>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</si>
  <si>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</si>
  <si>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</si>
  <si>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</si>
  <si>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</si>
  <si>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</si>
  <si>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</si>
  <si>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</si>
  <si>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</si>
  <si>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</si>
  <si>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</si>
  <si>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</si>
  <si>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</si>
  <si>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</si>
  <si>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</si>
  <si>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</si>
  <si>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</si>
  <si>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</si>
  <si>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</si>
  <si>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</si>
  <si>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</si>
  <si>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</si>
  <si>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</si>
  <si>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</si>
  <si>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</si>
  <si>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</si>
  <si>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</si>
  <si>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</si>
  <si>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</si>
  <si>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</si>
  <si>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</si>
  <si>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</si>
  <si>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</si>
  <si>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</si>
  <si>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</si>
  <si>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</si>
  <si>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</si>
  <si>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</si>
  <si>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</si>
  <si>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</si>
  <si>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</si>
  <si>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</si>
  <si>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</si>
  <si>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</si>
  <si>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</si>
  <si>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</si>
  <si>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</si>
  <si>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</si>
  <si>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</si>
  <si>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</si>
  <si>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</si>
  <si>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</si>
  <si>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</si>
  <si>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</si>
  <si>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</si>
  <si>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</si>
  <si>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</si>
  <si>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</si>
  <si>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</si>
  <si>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</si>
  <si>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</si>
  <si>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</si>
  <si>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</si>
  <si>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</si>
  <si>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</si>
  <si>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</si>
  <si>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</si>
  <si>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</si>
  <si>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</si>
  <si>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</si>
  <si>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</si>
  <si>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</si>
  <si>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</si>
  <si>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</si>
  <si>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</si>
  <si>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</si>
  <si>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</si>
  <si>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</si>
  <si>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</si>
  <si>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</si>
  <si>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</si>
  <si>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</si>
  <si>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</si>
  <si>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</si>
  <si>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</si>
  <si>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</si>
  <si>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</si>
  <si>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</si>
  <si>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</si>
  <si>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</si>
  <si>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</si>
  <si>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</si>
  <si>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</si>
  <si>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</si>
  <si>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</si>
  <si>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</si>
  <si>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</si>
  <si>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</si>
  <si>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</si>
  <si>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</si>
  <si>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</si>
  <si>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</si>
  <si>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</si>
  <si>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</si>
  <si>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</si>
  <si>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</si>
  <si>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</si>
  <si>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</si>
  <si>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</si>
  <si>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</si>
  <si>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</si>
  <si>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</si>
  <si>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</si>
  <si>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</si>
  <si>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</si>
  <si>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</si>
  <si>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</si>
  <si>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</si>
  <si>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</si>
  <si>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</si>
  <si>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</si>
  <si>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</si>
  <si>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</si>
  <si>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</si>
  <si>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</si>
  <si>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</si>
  <si>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</si>
  <si>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</si>
  <si>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</si>
  <si>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</si>
  <si>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</si>
  <si>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</si>
  <si>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</si>
  <si>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</si>
  <si>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</si>
  <si>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</si>
  <si>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</si>
  <si>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</si>
  <si>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</si>
  <si>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</si>
  <si>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</si>
  <si>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</si>
  <si>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</si>
  <si>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</si>
  <si>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</si>
  <si>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</si>
  <si>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</si>
  <si>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</si>
  <si>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</si>
  <si>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</si>
  <si>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</si>
  <si>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</si>
  <si>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</si>
  <si>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</si>
  <si>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</si>
  <si>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</si>
  <si>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</si>
  <si>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</si>
  <si>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</si>
  <si>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$G$2</t>
  </si>
  <si>
    <t>$G$4</t>
  </si>
  <si>
    <t>할인율 증가</t>
  </si>
  <si>
    <t>만든 사람 김혜정 날짜 2025-02-19</t>
  </si>
  <si>
    <t>할일율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</si>
  <si>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</si>
  <si>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</si>
  <si>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</si>
  <si>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</si>
  <si>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</si>
  <si>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</si>
  <si>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</si>
  <si>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행 레이블</t>
  </si>
  <si>
    <t>근화제약</t>
  </si>
  <si>
    <t>대화제약</t>
  </si>
  <si>
    <t>총합계</t>
  </si>
  <si>
    <t>열 레이블</t>
  </si>
  <si>
    <t>2018</t>
  </si>
  <si>
    <t>2019</t>
  </si>
  <si>
    <t>2020</t>
  </si>
  <si>
    <t>평균: 실적</t>
  </si>
  <si>
    <t>평균: 단가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</si>
</sst>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E7-4A7A-8311-A939368B0D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76832"/>
        <c:axId val="993678816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993678816"/>
        <c:scaling>
          <c:orientation val="minMax"/>
          <c:max val="200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407683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catAx>
        <c:axId val="154076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3678816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087F4B0E-0D29-AC37-82FE-25D5EE81FE48}"/>
            </a:ext>
          </a:extLst>
        </xdr:cNvPr>
        <xdr:cNvSpPr/>
      </xdr:nvSpPr>
      <xdr:spPr>
        <a:xfrm>
          <a:off x="2444750" y="2374900"/>
          <a:ext cx="9588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F0E092AC-0AB3-BE48-E079-1D6C8FF686F5}"/>
            </a:ext>
          </a:extLst>
        </xdr:cNvPr>
        <xdr:cNvSpPr/>
      </xdr:nvSpPr>
      <xdr:spPr>
        <a:xfrm>
          <a:off x="3403600" y="237490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혜정" refreshedDate="45707.963729976851" backgroundQuery="1" createdVersion="8" refreshedVersion="8" minRefreshableVersion="3" recordCount="0" supportSubquery="1" supportAdvancedDrill="1" xr:uid="{50F21F47-DBC3-4FFE-90CB-094B839B5C75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2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2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AEADF8-D4E2-4B2E-ABF1-27F6533C0271}" name="피벗 테이블2" cacheId="0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outline="1" outlineData="1" multipleFieldFilters="0">
  <location ref="A3:G16" firstHeaderRow="1" firstDataRow="3" firstDataCol="1"/>
  <pivotFields count="4">
    <pivotField axis="axisRow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allDrilled="1" subtotalTop="0" showAll="0" dataSourceSort="1" defaultSubtotal="0">
      <items count="3">
        <item x="0" e="0"/>
        <item x="1" e="0"/>
        <item x="2" e="0"/>
      </items>
    </pivotField>
    <pivotField dataField="1" subtotalTop="0" showAll="0" defaultSubtotal="0"/>
    <pivotField dataField="1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tabSelected="1" topLeftCell="A35" workbookViewId="0">
      <selection activeCell="F47" sqref="F47"/>
    </sheetView>
  </sheetViews>
  <sheetFormatPr defaultRowHeight="17"/>
  <cols>
    <col min="2" max="2" width="25.5" customWidth="1"/>
    <col min="3" max="3" width="15.3320312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AND(MID(A3,4,1)*1&gt;=5, OR(MONTH(E3)=3, MONTH(E3)=9))</f>
        <v>1</v>
      </c>
    </row>
    <row r="38" spans="1:6">
      <c r="A38" t="s">
        <v>192</v>
      </c>
      <c r="B38" t="s">
        <v>193</v>
      </c>
      <c r="C38" t="s">
        <v>194</v>
      </c>
      <c r="D38" t="s">
        <v>195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1"/>
      <c r="B48" s="3"/>
      <c r="C48" s="2"/>
      <c r="D48" s="1"/>
    </row>
    <row r="49" spans="1:4">
      <c r="A49" s="1"/>
      <c r="B49" s="3"/>
      <c r="C49" s="2"/>
      <c r="D49" s="1"/>
    </row>
    <row r="50" spans="1:4">
      <c r="A50" s="1"/>
      <c r="B50" s="3"/>
      <c r="C50" s="2"/>
      <c r="D50" s="1"/>
    </row>
    <row r="51" spans="1:4">
      <c r="A51" s="1"/>
      <c r="B51" s="3"/>
      <c r="C51" s="2"/>
      <c r="D51" s="1"/>
    </row>
    <row r="52" spans="1:4">
      <c r="A52" s="1"/>
      <c r="B52" s="3"/>
      <c r="C52" s="2"/>
      <c r="D52" s="1"/>
    </row>
    <row r="53" spans="1:4">
      <c r="A53" s="1"/>
      <c r="B53" s="3"/>
      <c r="C53" s="2"/>
      <c r="D53" s="1"/>
    </row>
  </sheetData>
  <phoneticPr fontId="1" type="noConversion"/>
  <conditionalFormatting sqref="A3:F33">
    <cfRule type="expression" dxfId="0" priority="1">
      <formula>AND(RIGHT($A3,3)*1&gt;=160, NOT($C3="극동제약"))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130" zoomScaleNormal="100" zoomScaleSheetLayoutView="130" workbookViewId="0">
      <selection activeCell="L16" sqref="L16"/>
    </sheetView>
  </sheetViews>
  <sheetFormatPr defaultRowHeight="17"/>
  <cols>
    <col min="1" max="1" width="5.08203125" customWidth="1"/>
    <col min="2" max="2" width="31.8320312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7" workbookViewId="0">
      <selection activeCell="F32" sqref="F32"/>
    </sheetView>
  </sheetViews>
  <sheetFormatPr defaultRowHeight="17"/>
  <cols>
    <col min="2" max="2" width="11.08203125" bestFit="1" customWidth="1"/>
    <col min="3" max="3" width="29.25" customWidth="1"/>
    <col min="4" max="4" width="10" customWidth="1"/>
    <col min="5" max="5" width="29.33203125" customWidth="1"/>
    <col min="6" max="6" width="9.33203125" bestFit="1" customWidth="1"/>
    <col min="7" max="7" width="7.08203125" bestFit="1" customWidth="1"/>
    <col min="8" max="8" width="12.3320312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IF(LEFT(C3,2)=LEFT(D3,2),SUBSTITUTE(C3,LEFT(C3,2)&amp;" ",LEFT(C3,2)&amp;"★"), C3)</f>
        <v>건웅★로딘정 100mg</v>
      </c>
      <c r="F3" s="11">
        <v>178000</v>
      </c>
      <c r="G3" s="1">
        <v>115</v>
      </c>
      <c r="H3" s="12" t="str">
        <f>IFERROR(TEXT(F3*G3, "#,##0원"),"")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IF(LEFT(C4,2)=LEFT(D4,2),SUBSTITUTE(C4,LEFT(C4,2)&amp;" ",LEFT(C4,2)&amp;"★"), C4)</f>
        <v>국제★구루메포민정 250mg</v>
      </c>
      <c r="F4" s="11">
        <v>59000</v>
      </c>
      <c r="G4" s="1">
        <v>129</v>
      </c>
      <c r="H4" s="12" t="str">
        <f t="shared" ref="H4:H28" si="1">IFERROR(TEXT(F4*G4, "#,##0원"),"")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 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VLOOKUP(MIN(B3:B28), $B$2:$C$28, 2, 0)</f>
        <v>건웅 미크로노마이신주사 60mg</v>
      </c>
      <c r="B32" s="45"/>
      <c r="C32" s="46"/>
      <c r="E32" s="1" t="s">
        <v>8</v>
      </c>
      <c r="F32" s="13" t="e" cm="1">
        <f t="array" ref="F32">AVERAGE(IF(($D$3:$D$28=$E32)*(YEAR($B$3:$B$28)=F$31)*($F$3:$F$28&gt;=500000), $G$3:$G$28))</f>
        <v>#DIV/0!</v>
      </c>
      <c r="G32" s="13"/>
      <c r="H32" s="13"/>
    </row>
    <row r="33" spans="5:8">
      <c r="E33" s="1" t="s">
        <v>25</v>
      </c>
      <c r="F33" s="13"/>
      <c r="G33" s="13"/>
      <c r="H33" s="13"/>
    </row>
    <row r="34" spans="5:8">
      <c r="E34" s="1" t="s">
        <v>36</v>
      </c>
      <c r="F34" s="13"/>
      <c r="G34" s="13"/>
      <c r="H34" s="13"/>
    </row>
    <row r="35" spans="5:8">
      <c r="E35" s="1" t="s">
        <v>119</v>
      </c>
      <c r="F35" s="13"/>
      <c r="G35" s="13"/>
      <c r="H35" s="13"/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3:G16"/>
  <sheetViews>
    <sheetView workbookViewId="0">
      <selection activeCell="I13" sqref="I13"/>
    </sheetView>
  </sheetViews>
  <sheetFormatPr defaultRowHeight="17"/>
  <cols>
    <col min="1" max="2" width="11.25" bestFit="1" customWidth="1"/>
    <col min="3" max="7" width="9.58203125" bestFit="1" customWidth="1"/>
    <col min="8" max="9" width="14.25" bestFit="1" customWidth="1"/>
  </cols>
  <sheetData>
    <row r="3" spans="1:7">
      <c r="B3" s="38" t="s">
        <v>212</v>
      </c>
    </row>
    <row r="4" spans="1:7">
      <c r="B4" t="s">
        <v>213</v>
      </c>
      <c r="D4" t="s">
        <v>214</v>
      </c>
      <c r="F4" t="s">
        <v>215</v>
      </c>
    </row>
    <row r="5" spans="1:7">
      <c r="A5" s="38" t="s">
        <v>208</v>
      </c>
      <c r="B5" t="s">
        <v>216</v>
      </c>
      <c r="C5" t="s">
        <v>217</v>
      </c>
      <c r="D5" t="s">
        <v>216</v>
      </c>
      <c r="E5" t="s">
        <v>217</v>
      </c>
      <c r="F5" t="s">
        <v>216</v>
      </c>
      <c r="G5" t="s">
        <v>217</v>
      </c>
    </row>
    <row r="6" spans="1:7">
      <c r="A6" s="39" t="s">
        <v>52</v>
      </c>
      <c r="B6" s="40"/>
      <c r="C6" s="40"/>
      <c r="D6" s="40"/>
      <c r="E6" s="40"/>
      <c r="F6" s="40">
        <v>127.5</v>
      </c>
      <c r="G6" s="40">
        <v>348</v>
      </c>
    </row>
    <row r="7" spans="1:7">
      <c r="A7" s="39" t="s">
        <v>82</v>
      </c>
      <c r="B7" s="40">
        <v>187.33333333333334</v>
      </c>
      <c r="C7" s="40">
        <v>145</v>
      </c>
      <c r="D7" s="40">
        <v>185.25</v>
      </c>
      <c r="E7" s="40">
        <v>133.75</v>
      </c>
      <c r="F7" s="40">
        <v>191.5</v>
      </c>
      <c r="G7" s="40">
        <v>137</v>
      </c>
    </row>
    <row r="8" spans="1:7">
      <c r="A8" s="39" t="s">
        <v>210</v>
      </c>
      <c r="B8" s="40">
        <v>109.83333333333333</v>
      </c>
      <c r="C8" s="40">
        <v>1207.5</v>
      </c>
      <c r="D8" s="40">
        <v>84</v>
      </c>
      <c r="E8" s="40">
        <v>265.33333333333331</v>
      </c>
      <c r="F8" s="40">
        <v>106.25</v>
      </c>
      <c r="G8" s="40">
        <v>3745.75</v>
      </c>
    </row>
    <row r="9" spans="1:7">
      <c r="A9" s="39" t="s">
        <v>209</v>
      </c>
      <c r="B9" s="40"/>
      <c r="C9" s="40"/>
      <c r="D9" s="40">
        <v>134</v>
      </c>
      <c r="E9" s="40">
        <v>334</v>
      </c>
      <c r="F9" s="40"/>
      <c r="G9" s="40"/>
    </row>
    <row r="10" spans="1:7">
      <c r="A10" s="39" t="s">
        <v>36</v>
      </c>
      <c r="B10" s="40">
        <v>153.57142857142858</v>
      </c>
      <c r="C10" s="40">
        <v>3055.4285714285716</v>
      </c>
      <c r="D10" s="40">
        <v>128.66666666666666</v>
      </c>
      <c r="E10" s="40">
        <v>60.333333333333336</v>
      </c>
      <c r="F10" s="40">
        <v>163.6</v>
      </c>
      <c r="G10" s="40">
        <v>176.6</v>
      </c>
    </row>
    <row r="11" spans="1:7">
      <c r="A11" s="39" t="s">
        <v>69</v>
      </c>
      <c r="B11" s="40"/>
      <c r="C11" s="40"/>
      <c r="D11" s="40">
        <v>151</v>
      </c>
      <c r="E11" s="40">
        <v>709</v>
      </c>
      <c r="F11" s="40"/>
      <c r="G11" s="40"/>
    </row>
    <row r="12" spans="1:7">
      <c r="A12" s="39" t="s">
        <v>30</v>
      </c>
      <c r="B12" s="40">
        <v>167.5</v>
      </c>
      <c r="C12" s="40">
        <v>256.66666666666669</v>
      </c>
      <c r="D12" s="40">
        <v>126</v>
      </c>
      <c r="E12" s="40">
        <v>50.75</v>
      </c>
      <c r="F12" s="40">
        <v>184.4</v>
      </c>
      <c r="G12" s="40">
        <v>255.8</v>
      </c>
    </row>
    <row r="13" spans="1:7">
      <c r="A13" s="39" t="s">
        <v>25</v>
      </c>
      <c r="B13" s="40">
        <v>116.8</v>
      </c>
      <c r="C13" s="40">
        <v>388.2</v>
      </c>
      <c r="D13" s="40">
        <v>146.85714285714286</v>
      </c>
      <c r="E13" s="40">
        <v>3078.8571428571427</v>
      </c>
      <c r="F13" s="40">
        <v>205.2</v>
      </c>
      <c r="G13" s="40">
        <v>680.4</v>
      </c>
    </row>
    <row r="14" spans="1:7">
      <c r="A14" s="39" t="s">
        <v>13</v>
      </c>
      <c r="B14" s="40"/>
      <c r="C14" s="40"/>
      <c r="D14" s="40">
        <v>224</v>
      </c>
      <c r="E14" s="40">
        <v>182</v>
      </c>
      <c r="F14" s="40"/>
      <c r="G14" s="40"/>
    </row>
    <row r="15" spans="1:7">
      <c r="A15" s="39" t="s">
        <v>8</v>
      </c>
      <c r="B15" s="40">
        <v>163.23076923076923</v>
      </c>
      <c r="C15" s="40">
        <v>570.38461538461536</v>
      </c>
      <c r="D15" s="40">
        <v>154.1</v>
      </c>
      <c r="E15" s="40">
        <v>526</v>
      </c>
      <c r="F15" s="40">
        <v>128.6</v>
      </c>
      <c r="G15" s="40">
        <v>349.2</v>
      </c>
    </row>
    <row r="16" spans="1:7">
      <c r="A16" s="39" t="s">
        <v>211</v>
      </c>
      <c r="B16" s="40">
        <v>150.17500000000001</v>
      </c>
      <c r="C16" s="40">
        <v>999.1</v>
      </c>
      <c r="D16" s="40">
        <v>145.91176470588235</v>
      </c>
      <c r="E16" s="40">
        <v>875.05882352941171</v>
      </c>
      <c r="F16" s="40">
        <v>155</v>
      </c>
      <c r="G16" s="40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C1A8-1399-43AE-8D0A-77759F4A43FD}">
  <sheetPr codeName="Sheet9">
    <outlinePr summaryBelow="0"/>
  </sheetPr>
  <dimension ref="B1:F11"/>
  <sheetViews>
    <sheetView showGridLines="0" workbookViewId="0"/>
  </sheetViews>
  <sheetFormatPr defaultRowHeight="17" outlineLevelRow="1" outlineLevelCol="1"/>
  <cols>
    <col min="3" max="3" width="5.4140625" bestFit="1" customWidth="1"/>
    <col min="4" max="6" width="11.08203125" bestFit="1" customWidth="1" outlineLevel="1"/>
  </cols>
  <sheetData>
    <row r="1" spans="2:6" ht="17.5" thickBot="1"/>
    <row r="2" spans="2:6">
      <c r="B2" s="27" t="s">
        <v>201</v>
      </c>
      <c r="C2" s="28"/>
      <c r="D2" s="34"/>
      <c r="E2" s="34"/>
      <c r="F2" s="34"/>
    </row>
    <row r="3" spans="2:6" collapsed="1">
      <c r="B3" s="26"/>
      <c r="C3" s="26"/>
      <c r="D3" s="35" t="s">
        <v>203</v>
      </c>
      <c r="E3" s="35" t="s">
        <v>198</v>
      </c>
      <c r="F3" s="35" t="s">
        <v>200</v>
      </c>
    </row>
    <row r="4" spans="2:6" ht="48" hidden="1" outlineLevel="1">
      <c r="B4" s="30"/>
      <c r="C4" s="30"/>
      <c r="E4" s="37" t="s">
        <v>199</v>
      </c>
      <c r="F4" s="37" t="s">
        <v>199</v>
      </c>
    </row>
    <row r="5" spans="2:6">
      <c r="B5" s="31" t="s">
        <v>202</v>
      </c>
      <c r="C5" s="32"/>
      <c r="D5" s="29"/>
      <c r="E5" s="29"/>
      <c r="F5" s="29"/>
    </row>
    <row r="6" spans="2:6" outlineLevel="1">
      <c r="B6" s="30"/>
      <c r="C6" s="30" t="s">
        <v>196</v>
      </c>
      <c r="D6" s="24">
        <v>0.12</v>
      </c>
      <c r="E6" s="36">
        <v>0.15</v>
      </c>
      <c r="F6" s="36">
        <v>0.1</v>
      </c>
    </row>
    <row r="7" spans="2:6">
      <c r="B7" s="31" t="s">
        <v>204</v>
      </c>
      <c r="C7" s="32"/>
      <c r="D7" s="29"/>
      <c r="E7" s="29"/>
      <c r="F7" s="29"/>
    </row>
    <row r="8" spans="2:6" ht="17.5" outlineLevel="1" thickBot="1">
      <c r="B8" s="33"/>
      <c r="C8" s="33" t="s">
        <v>197</v>
      </c>
      <c r="D8" s="25">
        <v>4433440</v>
      </c>
      <c r="E8" s="25">
        <v>4282300</v>
      </c>
      <c r="F8" s="25">
        <v>4534200</v>
      </c>
    </row>
    <row r="9" spans="2:6">
      <c r="B9" t="s">
        <v>205</v>
      </c>
    </row>
    <row r="10" spans="2:6">
      <c r="B10" t="s">
        <v>206</v>
      </c>
    </row>
    <row r="11" spans="2:6">
      <c r="B11" t="s">
        <v>207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7"/>
  <cols>
    <col min="2" max="2" width="13" bestFit="1" customWidth="1"/>
    <col min="4" max="4" width="9.33203125" bestFit="1" customWidth="1"/>
    <col min="5" max="5" width="8.58203125" customWidth="1"/>
    <col min="6" max="6" width="11" bestFit="1" customWidth="1"/>
    <col min="7" max="7" width="10.8320312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김혜정" comment="만든 사람 김혜정 날짜 2025-02-19">
      <inputCells r="G2" val="0.15" numFmtId="9"/>
    </scenario>
    <scenario name="할일율 감소" locked="1" count="1" user="김혜정" comment="만든 사람 김혜정 날짜 2025-02-19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_x000a_" promptTitle="그래프입력" prompt="판매량을 _x000a_10으로 나눈 _x000a_개수만큼만 입력" sqref="F4:F8" xr:uid="{512C96B6-B681-4F5E-B39F-0D6091B6F423}">
      <formula1>REPT("◆", 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L26" sqref="L26"/>
    </sheetView>
  </sheetViews>
  <sheetFormatPr defaultRowHeight="17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J17" sqref="J17"/>
    </sheetView>
  </sheetViews>
  <sheetFormatPr defaultRowHeight="17"/>
  <cols>
    <col min="1" max="1" width="3" customWidth="1"/>
    <col min="2" max="2" width="10" customWidth="1"/>
    <col min="3" max="3" width="11" customWidth="1"/>
    <col min="4" max="4" width="8.08203125" customWidth="1"/>
    <col min="5" max="5" width="12.582031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"/>
  <cols>
    <col min="1" max="1" width="11.08203125" bestFit="1" customWidth="1"/>
    <col min="3" max="3" width="26.33203125" customWidth="1"/>
    <col min="4" max="4" width="14.75" customWidth="1"/>
    <col min="7" max="7" width="12.83203125" customWidth="1"/>
    <col min="8" max="8" width="6.75" customWidth="1"/>
    <col min="10" max="10" width="25.582031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혜정 김</cp:lastModifiedBy>
  <dcterms:created xsi:type="dcterms:W3CDTF">2023-08-09T00:13:15Z</dcterms:created>
  <dcterms:modified xsi:type="dcterms:W3CDTF">2025-02-19T14:15:23Z</dcterms:modified>
</cp:coreProperties>
</file>