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\02 최신기출유형\06회\"/>
    </mc:Choice>
  </mc:AlternateContent>
  <xr:revisionPtr revIDLastSave="0" documentId="13_ncr:1_{B2DFF3B7-7FD8-409D-9ADD-FD23264A8DCB}" xr6:coauthVersionLast="47" xr6:coauthVersionMax="47" xr10:uidLastSave="{00000000-0000-0000-0000-000000000000}"/>
  <bookViews>
    <workbookView xWindow="135" yWindow="0" windowWidth="22980" windowHeight="15480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피벗 테이블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  <pivotCache cacheId="1" r:id="rId11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1FAC35-8209-4558-B524-33F34B0BEF7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2EDA947-B1A9-4BBA-9815-8623E08C965F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Desktop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<sst xmlns="http://schemas.openxmlformats.org/spreadsheetml/2006/main" count="399" uniqueCount="212">
  <si>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</si>
  <si>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</si>
  <si>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</si>
  <si>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</si>
  <si>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</si>
  <si>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</si>
  <si>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</si>
  <si>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</si>
  <si>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</si>
  <si>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</si>
  <si>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</si>
  <si>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</si>
  <si>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</si>
  <si>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</si>
  <si>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</si>
  <si>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</si>
  <si>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</si>
  <si>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</si>
  <si>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</si>
  <si>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</si>
  <si>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</si>
  <si>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</si>
  <si>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</si>
  <si>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</si>
  <si>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</si>
  <si>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</si>
  <si>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</si>
  <si>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</si>
  <si>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</si>
  <si>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</si>
  <si>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</si>
  <si>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</si>
  <si>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</si>
  <si>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</si>
  <si>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</si>
  <si>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</si>
  <si>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</si>
  <si>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</si>
  <si>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</si>
  <si>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</si>
  <si>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</si>
  <si>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</si>
  <si>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</si>
  <si>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</si>
  <si>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</si>
  <si>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</si>
  <si>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</si>
  <si>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</si>
  <si>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</si>
  <si>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</si>
  <si>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</si>
  <si>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</si>
  <si>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</si>
  <si>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</si>
  <si>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</si>
  <si>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</si>
  <si>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</si>
  <si>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</si>
  <si>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</si>
  <si>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</si>
  <si>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</si>
  <si>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</si>
  <si>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</si>
  <si>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</si>
  <si>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</si>
  <si>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</si>
  <si>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</si>
  <si>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</si>
  <si>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</si>
  <si>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</si>
  <si>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</si>
  <si>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</si>
  <si>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</si>
  <si>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</si>
  <si>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</si>
  <si>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</si>
  <si>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</si>
  <si>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</si>
  <si>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</si>
  <si>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</si>
  <si>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</si>
  <si>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</si>
  <si>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</si>
  <si>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</si>
  <si>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</si>
  <si>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</si>
  <si>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</si>
  <si>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</si>
  <si>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</si>
  <si>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</si>
  <si>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</si>
  <si>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</si>
  <si>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</si>
  <si>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</si>
  <si>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</si>
  <si>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</si>
  <si>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</si>
  <si>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</si>
  <si>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</si>
  <si>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</si>
  <si>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</si>
  <si>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</si>
  <si>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</si>
  <si>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</si>
  <si>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</si>
  <si>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</si>
  <si>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</si>
  <si>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</si>
  <si>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</si>
  <si>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</si>
  <si>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</si>
  <si>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</si>
  <si>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</si>
  <si>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</si>
  <si>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</si>
  <si>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</si>
  <si>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</si>
  <si>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</si>
  <si>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</si>
  <si>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</si>
  <si>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</si>
  <si>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</si>
  <si>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</si>
  <si>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</si>
  <si>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</si>
  <si>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</si>
  <si>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</si>
  <si>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</si>
  <si>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</si>
  <si>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</si>
  <si>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</si>
  <si>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</si>
  <si>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</si>
  <si>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</si>
  <si>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</si>
  <si>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</si>
  <si>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</si>
  <si>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</si>
  <si>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</si>
  <si>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</si>
  <si>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</si>
  <si>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</si>
  <si>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</si>
  <si>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</si>
  <si>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</si>
  <si>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</si>
  <si>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</si>
  <si>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</si>
  <si>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</si>
  <si>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</si>
  <si>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</si>
  <si>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</si>
  <si>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</si>
  <si>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</si>
  <si>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</si>
  <si>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</si>
  <si>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</si>
  <si>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</si>
  <si>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</si>
  <si>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</si>
  <si>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</si>
  <si>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</si>
  <si>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</si>
  <si>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</si>
  <si>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</si>
  <si>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</si>
  <si>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</si>
  <si>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</si>
  <si>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</si>
  <si>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</si>
  <si>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</si>
  <si>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</si>
  <si>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</si>
  <si>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</si>
  <si>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</si>
  <si>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</si>
  <si>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</si>
  <si>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</si>
  <si>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</si>
  <si>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</si>
  <si>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</si>
  <si>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</si>
  <si>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</si>
  <si>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</si>
  <si>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</si>
  <si>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</si>
  <si>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</si>
  <si>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</si>
  <si>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</si>
  <si>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</si>
  <si>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</si>
  <si>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</si>
  <si>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행 레이블</t>
  </si>
  <si>
    <t>근화제약</t>
  </si>
  <si>
    <t>대화제약</t>
  </si>
  <si>
    <t>총합계</t>
  </si>
  <si>
    <t>2018</t>
  </si>
  <si>
    <t>2019</t>
  </si>
  <si>
    <t>2020</t>
  </si>
  <si>
    <t>평균: 실적</t>
  </si>
  <si>
    <t>평균: 단가</t>
  </si>
  <si>
    <t>등록일자(연도)</t>
  </si>
  <si>
    <t>값</t>
  </si>
  <si>
    <t>$G$4</t>
  </si>
  <si>
    <t>$G$5</t>
  </si>
  <si>
    <t>$G$6</t>
  </si>
  <si>
    <t>$G$7</t>
  </si>
  <si>
    <t>$G$8</t>
  </si>
  <si>
    <t>할인율 감소</t>
  </si>
  <si>
    <t>할인율 증가</t>
  </si>
  <si>
    <t>$G$2 작성자</t>
  </si>
  <si>
    <t>(모두)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</si>
</sst>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D96-429D-9E5D-04D1F6BF30D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240032"/>
        <c:axId val="124424195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24424195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44240032"/>
        <c:crosses val="max"/>
        <c:crossBetween val="between"/>
      </c:valAx>
      <c:catAx>
        <c:axId val="12442400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4241952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FF238A19-11DC-2369-DD96-A93BF3A45096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A1F0734E-598A-6E6B-26C4-A01437628DA9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05.705960416664" backgroundQuery="1" createdVersion="8" refreshedVersion="8" minRefreshableVersion="3" recordCount="0" supportSubquery="1" supportAdvancedDrill="1" xr:uid="{F579D847-D1BF-4AC9-9A3A-B6D0957A4689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1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05.71251597222" createdVersion="8" refreshedVersion="8" minRefreshableVersion="3" recordCount="2" xr:uid="{12EE9D64-45F5-4875-A3C5-22F93B1E0DCD}">
  <cacheSource type="scenario"/>
  <cacheFields count="7">
    <cacheField name="$G$2" numFmtId="0">
      <sharedItems containsNonDate="0" count="2">
        <s v="할인율 증가"/>
        <s v="할인율 감소"/>
      </sharedItems>
    </cacheField>
    <cacheField name="$G$2 작성자" numFmtId="0">
      <sharedItems containsNonDate="0" count="1">
        <s v="user"/>
      </sharedItems>
    </cacheField>
    <cacheField name="결과 $G$4" numFmtId="0">
      <sharedItems containsSemiMixedTypes="0" containsNonDate="0" containsString="0" containsNumber="1" containsInteger="1" minValue="4282300" maxValue="4534200" count="2">
        <n v="4282300"/>
        <n v="4534200"/>
      </sharedItems>
    </cacheField>
    <cacheField name="결과 $G$5" numFmtId="0">
      <sharedItems containsSemiMixedTypes="0" containsNonDate="0" containsString="0" containsNumber="1" containsInteger="1" minValue="397800" maxValue="421200" count="2">
        <n v="397800"/>
        <n v="421200"/>
      </sharedItems>
    </cacheField>
    <cacheField name="결과 $G$6" numFmtId="0">
      <sharedItems containsSemiMixedTypes="0" containsNonDate="0" containsString="0" containsNumber="1" containsInteger="1" minValue="821100" maxValue="869400" count="2">
        <n v="821100"/>
        <n v="869400"/>
      </sharedItems>
    </cacheField>
    <cacheField name="결과 $G$7" numFmtId="0">
      <sharedItems containsSemiMixedTypes="0" containsNonDate="0" containsString="0" containsNumber="1" containsInteger="1" minValue="790500" maxValue="837000" count="2">
        <n v="790500"/>
        <n v="837000"/>
      </sharedItems>
    </cacheField>
    <cacheField name="결과 $G$8" numFmtId="0">
      <sharedItems containsSemiMixedTypes="0" containsNonDate="0" containsString="0" containsNumber="1" containsInteger="1" minValue="5533500" maxValue="5859000" count="2">
        <n v="5533500"/>
        <n v="5859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A0EC61-4121-41F2-8C7F-098E3C29CE3A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howAll="0" defaultSubtotal="0"/>
    <pivotField dataField="1" compact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2" numFmtId="176"/>
    <dataField name="평균: 단가" fld="3" subtotal="average" baseField="0" baseItem="2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실적"/>
    <pivotHierarchy dragToData="1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3B5852-F824-40AE-88C4-BC2E331466CB}" name="피벗 테이블2" cacheId="1" applyNumberFormats="0" applyBorderFormats="0" applyFontFormats="0" applyPatternFormats="0" applyAlignmentFormats="0" applyWidthHeightFormats="1" dataCaption="결과 셀" updatedVersion="8" minRefreshableVersion="3" useAutoFormatting="1" rowGrandTotals="0" colGrandTotals="0" itemPrintTitles="1" createdVersion="8" indent="0" outline="1" outlineData="1" multipleFieldFilters="0" fieldListSortAscending="1">
  <location ref="A3:F5" firstHeaderRow="0" firstDataRow="1" firstDataCol="1" rowPageCount="1" colPageCount="1"/>
  <pivotFields count="7">
    <pivotField axis="axisRow" showAll="0" defaultSubtotal="0">
      <items count="2">
        <item x="1"/>
        <item x="0"/>
      </items>
    </pivotField>
    <pivotField axis="axisPage" showAll="0">
      <items count="2">
        <item x="0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2">
    <i>
      <x/>
    </i>
    <i>
      <x v="1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1" hier="-1"/>
  </pageFields>
  <dataFields count="5">
    <dataField name="$G$4" fld="2" baseField="0" baseItem="0"/>
    <dataField name="$G$5" fld="3" baseField="0" baseItem="0"/>
    <dataField name="$G$6" fld="4" baseField="0" baseItem="0"/>
    <dataField name="$G$7" fld="5" baseField="0" baseItem="0"/>
    <dataField name="$G$8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abSelected="1" topLeftCell="A7" workbookViewId="0">
      <selection activeCell="H9" sqref="H9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1" priority="1">
      <formula>AND(RIGHT($A3,3)&gt;="160",$C3&lt;&gt;"극동제약")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30" zoomScaleNormal="100" zoomScaleSheetLayoutView="130" workbookViewId="0">
      <selection activeCell="D19" sqref="D19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3" workbookViewId="0">
      <selection activeCell="J31" sqref="J31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IFERROR(TEXT($F3*$G3,"#,##0원"),"")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IFERROR(TEXT($F4*$G4,"#,##0원"),"")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7" t="s">
        <v>1</v>
      </c>
      <c r="B31" s="28"/>
      <c r="C31" s="29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0" t="str">
        <f>VLOOKUP(MIN($B$3:$B$28),$B$3:$C$28,2,0)</f>
        <v>건웅 미크로노마이신주사 60mg</v>
      </c>
      <c r="B32" s="31"/>
      <c r="C32" s="32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F7" sqref="F7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</cols>
  <sheetData>
    <row r="2" spans="1:7">
      <c r="B2" s="24" t="s">
        <v>201</v>
      </c>
      <c r="C2" s="24" t="s">
        <v>202</v>
      </c>
    </row>
    <row r="3" spans="1:7">
      <c r="B3" t="s">
        <v>196</v>
      </c>
      <c r="D3" t="s">
        <v>197</v>
      </c>
      <c r="F3" t="s">
        <v>198</v>
      </c>
    </row>
    <row r="4" spans="1:7">
      <c r="A4" s="24" t="s">
        <v>2</v>
      </c>
      <c r="B4" t="s">
        <v>199</v>
      </c>
      <c r="C4" t="s">
        <v>200</v>
      </c>
      <c r="D4" t="s">
        <v>199</v>
      </c>
      <c r="E4" t="s">
        <v>200</v>
      </c>
      <c r="F4" t="s">
        <v>199</v>
      </c>
      <c r="G4" t="s">
        <v>200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194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193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195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AA91C-50A6-499F-9E84-1AE0D6C5258C}">
  <sheetPr codeName="Sheet9"/>
  <dimension ref="A1:F5"/>
  <sheetViews>
    <sheetView workbookViewId="0"/>
  </sheetViews>
  <sheetFormatPr defaultRowHeight="16.5"/>
  <cols>
    <col min="1" max="1" width="12.375" bestFit="1" customWidth="1"/>
    <col min="2" max="2" width="8.5" bestFit="1" customWidth="1"/>
    <col min="3" max="5" width="7.5" bestFit="1" customWidth="1"/>
    <col min="6" max="6" width="8.5" bestFit="1" customWidth="1"/>
  </cols>
  <sheetData>
    <row r="1" spans="1:6">
      <c r="A1" s="24" t="s">
        <v>210</v>
      </c>
      <c r="B1" t="s">
        <v>211</v>
      </c>
    </row>
    <row r="3" spans="1:6">
      <c r="A3" s="24" t="s">
        <v>192</v>
      </c>
      <c r="B3" t="s">
        <v>203</v>
      </c>
      <c r="C3" t="s">
        <v>204</v>
      </c>
      <c r="D3" t="s">
        <v>205</v>
      </c>
      <c r="E3" t="s">
        <v>206</v>
      </c>
      <c r="F3" t="s">
        <v>207</v>
      </c>
    </row>
    <row r="4" spans="1:6">
      <c r="A4" s="25" t="s">
        <v>208</v>
      </c>
      <c r="B4">
        <v>4534200</v>
      </c>
      <c r="C4">
        <v>421200</v>
      </c>
      <c r="D4">
        <v>869400</v>
      </c>
      <c r="E4">
        <v>837000</v>
      </c>
      <c r="F4">
        <v>5859000</v>
      </c>
    </row>
    <row r="5" spans="1:6">
      <c r="A5" s="25" t="s">
        <v>209</v>
      </c>
      <c r="B5">
        <v>4282300</v>
      </c>
      <c r="C5">
        <v>397800</v>
      </c>
      <c r="D5">
        <v>821100</v>
      </c>
      <c r="E5">
        <v>790500</v>
      </c>
      <c r="F5">
        <v>5533500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0.15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4282300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397800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821100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790500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5533500</v>
      </c>
    </row>
  </sheetData>
  <scenarios current="0" show="0" sqref="G4 G5 G6 G7 G8">
    <scenario name="할인율 증가" count="1" user="user" comment="만든 사람 user 날짜 2024-08-01">
      <inputCells r="G2" val="0.15" numFmtId="9"/>
    </scenario>
    <scenario name="할인율 감소" locked="1" count="1" user="user" comment="만든 사람 user 날짜 2024-08-01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_x000a_10으로 나눈_x000a_개수만큼만 입력" sqref="F4:F8" xr:uid="{666813D7-E62C-4B5A-A4F7-F3C0A3955751}">
      <formula1>REPT("◆",$E$4:$E$8/10)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7" workbookViewId="0">
      <selection activeCell="K19" sqref="K19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10" sqref="I10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F1" sqref="F1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피벗 테이블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신정훈</cp:lastModifiedBy>
  <dcterms:created xsi:type="dcterms:W3CDTF">2023-08-09T00:13:15Z</dcterms:created>
  <dcterms:modified xsi:type="dcterms:W3CDTF">2024-08-01T08:30:42Z</dcterms:modified>
</cp:coreProperties>
</file>