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19d7fdedc82ff8/바탕 화면/"/>
    </mc:Choice>
  </mc:AlternateContent>
  <xr:revisionPtr revIDLastSave="103" documentId="8_{3772771F-0DD4-4420-9474-9FC198BF35EB}" xr6:coauthVersionLast="47" xr6:coauthVersionMax="47" xr10:uidLastSave="{410E4844-F2FC-4AB4-A3DD-7BB2F3405797}"/>
  <bookViews>
    <workbookView xWindow="-108" yWindow="-108" windowWidth="23256" windowHeight="12456" firstSheet="2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32" i="3" a="1"/>
  <c r="G32" i="3" s="1"/>
  <c r="H32" i="3" a="1"/>
  <c r="H32" i="3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CB8362-C6D3-4B2D-9078-D095B9F926C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68C2BD7-78E4-4A63-8C26-782D1591ABE2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OA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<sst xmlns="http://schemas.openxmlformats.org/spreadsheetml/2006/main" count="406" uniqueCount="218">
  <si>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</si>
  <si>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</si>
  <si>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</si>
  <si>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</si>
  <si>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</si>
  <si>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</si>
  <si>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</si>
  <si>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</si>
  <si>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</si>
  <si>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</si>
  <si>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</si>
  <si>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</si>
  <si>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</si>
  <si>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</si>
  <si>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</si>
  <si>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</si>
  <si>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</si>
  <si>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</si>
  <si>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</si>
  <si>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</si>
  <si>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</si>
  <si>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</si>
  <si>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</si>
  <si>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</si>
  <si>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</si>
  <si>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</si>
  <si>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</si>
  <si>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</si>
  <si>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</si>
  <si>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</si>
  <si>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</si>
  <si>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</si>
  <si>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</si>
  <si>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</si>
  <si>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</si>
  <si>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</si>
  <si>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</si>
  <si>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</si>
  <si>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</si>
  <si>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</si>
  <si>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</si>
  <si>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</si>
  <si>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</si>
  <si>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</si>
  <si>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</si>
  <si>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</si>
  <si>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</si>
  <si>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</si>
  <si>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</si>
  <si>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</si>
  <si>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</si>
  <si>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</si>
  <si>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</si>
  <si>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</si>
  <si>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</si>
  <si>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</si>
  <si>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</si>
  <si>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</si>
  <si>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</si>
  <si>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</si>
  <si>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</si>
  <si>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</si>
  <si>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</si>
  <si>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</si>
  <si>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</si>
  <si>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</si>
  <si>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</si>
  <si>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</si>
  <si>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</si>
  <si>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</si>
  <si>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</si>
  <si>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</si>
  <si>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</si>
  <si>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</si>
  <si>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</si>
  <si>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</si>
  <si>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</si>
  <si>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</si>
  <si>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</si>
  <si>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</si>
  <si>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</si>
  <si>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</si>
  <si>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</si>
  <si>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</si>
  <si>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</si>
  <si>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</si>
  <si>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</si>
  <si>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</si>
  <si>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</si>
  <si>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</si>
  <si>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</si>
  <si>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</si>
  <si>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</si>
  <si>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</si>
  <si>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</si>
  <si>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</si>
  <si>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</si>
  <si>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</si>
  <si>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</si>
  <si>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</si>
  <si>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</si>
  <si>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</si>
  <si>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</si>
  <si>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</si>
  <si>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</si>
  <si>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</si>
  <si>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</si>
  <si>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</si>
  <si>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</si>
  <si>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</si>
  <si>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</si>
  <si>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</si>
  <si>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</si>
  <si>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</si>
  <si>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</si>
  <si>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</si>
  <si>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</si>
  <si>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</si>
  <si>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</si>
  <si>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</si>
  <si>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</si>
  <si>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</si>
  <si>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</si>
  <si>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</si>
  <si>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</si>
  <si>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</si>
  <si>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</si>
  <si>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</si>
  <si>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</si>
  <si>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</si>
  <si>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</si>
  <si>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</si>
  <si>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</si>
  <si>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</si>
  <si>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</si>
  <si>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</si>
  <si>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</si>
  <si>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</si>
  <si>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</si>
  <si>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</si>
  <si>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</si>
  <si>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</si>
  <si>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</si>
  <si>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</si>
  <si>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</si>
  <si>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</si>
  <si>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</si>
  <si>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</si>
  <si>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</si>
  <si>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</si>
  <si>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</si>
  <si>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</si>
  <si>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</si>
  <si>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</si>
  <si>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</si>
  <si>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</si>
  <si>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</si>
  <si>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</si>
  <si>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</si>
  <si>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</si>
  <si>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</si>
  <si>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</si>
  <si>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</si>
  <si>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</si>
  <si>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</si>
  <si>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</si>
  <si>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</si>
  <si>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</si>
  <si>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</si>
  <si>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</si>
  <si>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</si>
  <si>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</si>
  <si>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</si>
  <si>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</si>
  <si>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</si>
  <si>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</si>
  <si>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</si>
  <si>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</si>
  <si>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</si>
  <si>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</si>
  <si>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</si>
  <si>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</si>
  <si>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</si>
  <si>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</si>
  <si>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</si>
  <si>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</si>
  <si>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</si>
  <si>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</si>
  <si>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</si>
  <si>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</si>
  <si>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</si>
  <si>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</si>
  <si>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</si>
  <si>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</si>
  <si>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</si>
  <si>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</si>
  <si>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</si>
  <si>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</si>
  <si>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평균: 실적</t>
  </si>
  <si>
    <t>평균: 단가</t>
  </si>
  <si>
    <t>등록일자(연도)</t>
  </si>
  <si>
    <t>값</t>
  </si>
  <si>
    <t>$G$2</t>
  </si>
  <si>
    <t>$G$4</t>
  </si>
  <si>
    <t>$G$5</t>
  </si>
  <si>
    <t>$G$6</t>
  </si>
  <si>
    <t>$G$7</t>
  </si>
  <si>
    <t>$G$8</t>
  </si>
  <si>
    <t>할인율 증가</t>
  </si>
  <si>
    <t>만든 사람 JAEMIN LEE 날짜 2025-05-09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</si>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</sst>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0.000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0" fillId="0" borderId="1" xfId="0" applyNumberFormat="1" applyBorder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D-477A-81B2-5690F6DB6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6025280"/>
        <c:axId val="1766029120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766029120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6025280"/>
        <c:crosses val="max"/>
        <c:crossBetween val="between"/>
      </c:valAx>
      <c:catAx>
        <c:axId val="1766025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6029120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08C8A221-9BE1-5483-4F51-AC9A84804555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393860E-2A77-9329-8374-AEAF582460E5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AEMIN LEE" refreshedDate="45786.808591550929" backgroundQuery="1" createdVersion="8" refreshedVersion="8" minRefreshableVersion="3" recordCount="0" supportSubquery="1" supportAdvancedDrill="1" xr:uid="{C55A4DCD-9EC3-406C-ADD3-80EF0E8C81CB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6DA53A-753D-4CD1-972D-C7FB054EA8BC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howAll="0" defaultSubtotal="0"/>
    <pivotField dataField="1" compact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7" workbookViewId="0">
      <selection activeCell="H16" sqref="H16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sqref="A1:XFD1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3" zoomScale="80" zoomScaleNormal="80" workbookViewId="0">
      <selection activeCell="I32" sqref="I32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TEXT(IFERROR($F3*$G3,""),"#,##0원")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TEXT(IFERROR($F4*$G4,""),"#,##0원")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2" t="s">
        <v>1</v>
      </c>
      <c r="B31" s="43"/>
      <c r="C31" s="4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5" t="str">
        <f>VLOOKUP(MIN($B$3:$B$28),$B$3:$C$28,2,FALSE)</f>
        <v>건웅 미크로노마이신주사 60mg</v>
      </c>
      <c r="B32" s="46"/>
      <c r="C32" s="47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41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4" sqref="A4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19921875" bestFit="1" customWidth="1"/>
  </cols>
  <sheetData>
    <row r="2" spans="1:7">
      <c r="B2" s="24" t="s">
        <v>200</v>
      </c>
      <c r="C2" s="24" t="s">
        <v>201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198</v>
      </c>
      <c r="C4" t="s">
        <v>199</v>
      </c>
      <c r="D4" t="s">
        <v>198</v>
      </c>
      <c r="E4" t="s">
        <v>199</v>
      </c>
      <c r="F4" t="s">
        <v>198</v>
      </c>
      <c r="G4" t="s">
        <v>199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09FEA-9C36-4D73-B68E-D93603754BC8}">
  <sheetPr codeName="Sheet9">
    <outlinePr summaryBelow="0"/>
  </sheetPr>
  <dimension ref="B1:F15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30" t="s">
        <v>211</v>
      </c>
      <c r="C2" s="31"/>
      <c r="D2" s="37"/>
      <c r="E2" s="37"/>
      <c r="F2" s="37"/>
    </row>
    <row r="3" spans="2:6" collapsed="1">
      <c r="B3" s="29"/>
      <c r="C3" s="29"/>
      <c r="D3" s="38" t="s">
        <v>213</v>
      </c>
      <c r="E3" s="38" t="s">
        <v>208</v>
      </c>
      <c r="F3" s="38" t="s">
        <v>210</v>
      </c>
    </row>
    <row r="4" spans="2:6" ht="62.4" hidden="1" outlineLevel="1">
      <c r="B4" s="33"/>
      <c r="C4" s="33"/>
      <c r="E4" s="40" t="s">
        <v>209</v>
      </c>
      <c r="F4" s="40" t="s">
        <v>209</v>
      </c>
    </row>
    <row r="5" spans="2:6">
      <c r="B5" s="34" t="s">
        <v>212</v>
      </c>
      <c r="C5" s="35"/>
      <c r="D5" s="32"/>
      <c r="E5" s="32"/>
      <c r="F5" s="32"/>
    </row>
    <row r="6" spans="2:6" outlineLevel="1">
      <c r="B6" s="33"/>
      <c r="C6" s="33" t="s">
        <v>202</v>
      </c>
      <c r="D6" s="26">
        <v>0.12</v>
      </c>
      <c r="E6" s="39">
        <v>0.15</v>
      </c>
      <c r="F6" s="39">
        <v>0.1</v>
      </c>
    </row>
    <row r="7" spans="2:6">
      <c r="B7" s="34" t="s">
        <v>214</v>
      </c>
      <c r="C7" s="35"/>
      <c r="D7" s="32"/>
      <c r="E7" s="32"/>
      <c r="F7" s="32"/>
    </row>
    <row r="8" spans="2:6" outlineLevel="1">
      <c r="B8" s="33"/>
      <c r="C8" s="33" t="s">
        <v>203</v>
      </c>
      <c r="D8" s="27">
        <v>4433440</v>
      </c>
      <c r="E8" s="27">
        <v>4282300</v>
      </c>
      <c r="F8" s="27">
        <v>4534200</v>
      </c>
    </row>
    <row r="9" spans="2:6" outlineLevel="1">
      <c r="B9" s="33"/>
      <c r="C9" s="33" t="s">
        <v>204</v>
      </c>
      <c r="D9" s="27">
        <v>411840</v>
      </c>
      <c r="E9" s="27">
        <v>397800</v>
      </c>
      <c r="F9" s="27">
        <v>421200</v>
      </c>
    </row>
    <row r="10" spans="2:6" outlineLevel="1">
      <c r="B10" s="33"/>
      <c r="C10" s="33" t="s">
        <v>205</v>
      </c>
      <c r="D10" s="27">
        <v>850080</v>
      </c>
      <c r="E10" s="27">
        <v>821100</v>
      </c>
      <c r="F10" s="27">
        <v>869400</v>
      </c>
    </row>
    <row r="11" spans="2:6" outlineLevel="1">
      <c r="B11" s="33"/>
      <c r="C11" s="33" t="s">
        <v>206</v>
      </c>
      <c r="D11" s="27">
        <v>818400</v>
      </c>
      <c r="E11" s="27">
        <v>790500</v>
      </c>
      <c r="F11" s="27">
        <v>837000</v>
      </c>
    </row>
    <row r="12" spans="2:6" ht="18" outlineLevel="1" thickBot="1">
      <c r="B12" s="36"/>
      <c r="C12" s="36" t="s">
        <v>207</v>
      </c>
      <c r="D12" s="28">
        <v>5728800</v>
      </c>
      <c r="E12" s="28">
        <v>5533500</v>
      </c>
      <c r="F12" s="28">
        <v>5859000</v>
      </c>
    </row>
    <row r="13" spans="2:6">
      <c r="B13" t="s">
        <v>215</v>
      </c>
    </row>
    <row r="14" spans="2:6">
      <c r="B14" t="s">
        <v>216</v>
      </c>
    </row>
    <row r="15" spans="2:6">
      <c r="B15" t="s">
        <v>217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F4" sqref="F4:F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 G5 G6 G7 G8">
    <scenario name="할인율 증가" locked="1" count="1" user="JAEMIN LEE" comment="만든 사람 JAEMIN LEE 날짜 2025-05-09">
      <inputCells r="G2" val="0.15" numFmtId="9"/>
    </scenario>
    <scenario name="할인율 감소" locked="1" count="1" user="JAEMIN LEE" comment="만든 사람 JAEMIN LEE 날짜 2025-05-09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B8687FFC-BB5B-4A18-BC03-2F9D9F94DD18}">
      <formula1>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3" workbookViewId="0"/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J5" sqref="J4:J5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JAEMIN LEE</cp:lastModifiedBy>
  <dcterms:created xsi:type="dcterms:W3CDTF">2023-08-09T00:13:15Z</dcterms:created>
  <dcterms:modified xsi:type="dcterms:W3CDTF">2025-05-09T11:22:04Z</dcterms:modified>
</cp:coreProperties>
</file>