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oa\02 최신기출유형\05회\"/>
    </mc:Choice>
  </mc:AlternateContent>
  <xr:revisionPtr revIDLastSave="0" documentId="13_ncr:1_{8BBF09B6-0AAB-4E16-9A72-D48CA16E33AC}" xr6:coauthVersionLast="47" xr6:coauthVersionMax="47" xr10:uidLastSave="{00000000-0000-0000-0000-000000000000}"/>
  <bookViews>
    <workbookView xWindow="820" yWindow="-110" windowWidth="18490" windowHeight="11020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1" l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BD373F-83B4-4B68-B910-5BE7EA817BC1}" name="MS Access Database_Query" type="1" refreshedVersion="8" background="1">
    <dbPr connection="DSN=MS Access Database;DBQ=C:\oa\02 최신기출유형\05회\모의주식투자.accdb;DefaultDir=C:\oa\02 최신기출유형\05회;DriverId=25;FIL=MS Access;MaxBufferSize=2048;PageTimeout=5;" command="SELECT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_x000d__x000a_FROM `C:\oa\02 최신기출유형\05회\모의주식투자.accdb`.`9월대회성적 : 테이블` `9월대회성적 : 테이블`"/>
  </connection>
  <connection id="2" xr16:uid="{E32CFBA5-ED9B-4452-9116-08AE67D52C84}" sourceFile="C:\oa\02 최신기출유형\05회\모의주식투자.accdb" keepAlive="1" name="모의주식투자" type="5" refreshedVersion="8" background="1">
    <dbPr connection="Provider=Microsoft.ACE.OLEDB.12.0;User ID=Admin;Data Source=C:\oa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sharedStrings.xml><?xml version="1.0" encoding="utf-8"?>
<sst xmlns="http://schemas.openxmlformats.org/spreadsheetml/2006/main" count="674" uniqueCount="122">
  <si>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</si>
  <si>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</si>
  <si>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</si>
  <si>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</si>
  <si>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</si>
  <si>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</si>
  <si>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</si>
  <si>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</si>
  <si>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</si>
  <si>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</si>
  <si>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</si>
  <si>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</si>
  <si>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</si>
  <si>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</si>
  <si>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</si>
  <si>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</si>
  <si>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</si>
  <si>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</si>
  <si>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</si>
  <si>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</si>
  <si>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</si>
  <si>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</si>
  <si>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</si>
  <si>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</si>
  <si>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</si>
  <si>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</si>
  <si>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</si>
  <si>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</si>
  <si>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</si>
  <si>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</si>
  <si>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</si>
  <si>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</si>
  <si>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</si>
  <si>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</si>
  <si>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</si>
  <si>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</si>
  <si>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</si>
  <si>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</si>
  <si>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</si>
  <si>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</si>
  <si>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</si>
  <si>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</si>
  <si>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</si>
  <si>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</si>
  <si>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</si>
  <si>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</si>
  <si>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</si>
  <si>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</si>
  <si>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</si>
  <si>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</si>
  <si>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</si>
  <si>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</si>
  <si>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</si>
  <si>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</si>
  <si>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</si>
  <si>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</si>
  <si>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</si>
  <si>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</si>
  <si>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</si>
  <si>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</si>
  <si>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</si>
  <si>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</si>
  <si>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</si>
  <si>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</si>
  <si>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</si>
  <si>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</si>
  <si>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</si>
  <si>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</si>
  <si>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</si>
  <si>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</si>
  <si>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</si>
  <si>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</si>
  <si>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</si>
  <si>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</si>
  <si>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</si>
  <si>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</si>
  <si>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</si>
  <si>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</si>
  <si>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</si>
  <si>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</si>
  <si>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</si>
  <si>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</si>
  <si>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</si>
  <si>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</si>
  <si>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</si>
  <si>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</si>
  <si>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</si>
  <si>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</si>
  <si>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</si>
  <si>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</si>
  <si>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</si>
  <si>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</si>
  <si>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</si>
  <si>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</si>
  <si>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</si>
  <si>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</si>
  <si>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</si>
  <si>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</si>
  <si>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</si>
  <si>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</si>
  <si>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</si>
  <si>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</si>
  <si>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</si>
  <si>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</si>
  <si>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</si>
  <si>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</si>
  <si>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</si>
  <si>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[표4] 상위 1~3위의 평균</t>
    <phoneticPr fontId="1" type="noConversion"/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</si>
  <si>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</si>
  <si>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</si>
  <si>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</si>
  <si>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</si>
  <si>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</si>
  <si>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2020-03-01 - 2020-03-20 요약</t>
  </si>
  <si>
    <t>2020-03-21 - 2020-04-09</t>
  </si>
  <si>
    <t>2020-03-21 - 2020-04-09 요약</t>
  </si>
  <si>
    <t>2020-04-30 - 2020-05-19</t>
  </si>
  <si>
    <t>2020-04-30 - 2020-05-19 요약</t>
  </si>
  <si>
    <t>2020-07-19 - 2020-08-07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</si>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</sst>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#0&quot;점&quot;"/>
    <numFmt numFmtId="177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ont>
        <color auto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0</xdr:rowOff>
        </xdr:from>
        <xdr:to>
          <xdr:col>5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6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75.738653935186" backgroundQuery="1" createdVersion="8" refreshedVersion="8" minRefreshableVersion="3" recordCount="50" xr:uid="{708EFAF3-FAA9-4CA5-895B-23F685F686E8}">
  <cacheSource type="external" connectionId="1"/>
  <cacheFields count="9"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8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전체평균" numFmtId="0" formula="(첫째주+둘째주+셋째주+넷째주)/4" databaseField="0"/>
    <cacheField name="일(신청일)" numFmtId="0" databaseField="0">
      <fieldGroup base="2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0"/>
    <x v="1"/>
    <x v="1"/>
    <x v="1"/>
    <x v="1"/>
    <x v="1"/>
    <x v="1"/>
  </r>
  <r>
    <x v="0"/>
    <x v="2"/>
    <x v="2"/>
    <x v="2"/>
    <x v="2"/>
    <x v="2"/>
    <x v="2"/>
  </r>
  <r>
    <x v="1"/>
    <x v="2"/>
    <x v="1"/>
    <x v="3"/>
    <x v="3"/>
    <x v="3"/>
    <x v="3"/>
  </r>
  <r>
    <x v="1"/>
    <x v="0"/>
    <x v="3"/>
    <x v="4"/>
    <x v="4"/>
    <x v="4"/>
    <x v="4"/>
  </r>
  <r>
    <x v="1"/>
    <x v="2"/>
    <x v="2"/>
    <x v="5"/>
    <x v="5"/>
    <x v="5"/>
    <x v="5"/>
  </r>
  <r>
    <x v="1"/>
    <x v="1"/>
    <x v="4"/>
    <x v="6"/>
    <x v="6"/>
    <x v="6"/>
    <x v="6"/>
  </r>
  <r>
    <x v="1"/>
    <x v="3"/>
    <x v="5"/>
    <x v="7"/>
    <x v="7"/>
    <x v="7"/>
    <x v="7"/>
  </r>
  <r>
    <x v="1"/>
    <x v="2"/>
    <x v="2"/>
    <x v="7"/>
    <x v="8"/>
    <x v="8"/>
    <x v="8"/>
  </r>
  <r>
    <x v="0"/>
    <x v="2"/>
    <x v="6"/>
    <x v="7"/>
    <x v="9"/>
    <x v="9"/>
    <x v="9"/>
  </r>
  <r>
    <x v="2"/>
    <x v="2"/>
    <x v="3"/>
    <x v="8"/>
    <x v="10"/>
    <x v="9"/>
    <x v="3"/>
  </r>
  <r>
    <x v="3"/>
    <x v="3"/>
    <x v="7"/>
    <x v="8"/>
    <x v="11"/>
    <x v="5"/>
    <x v="3"/>
  </r>
  <r>
    <x v="0"/>
    <x v="3"/>
    <x v="3"/>
    <x v="9"/>
    <x v="12"/>
    <x v="10"/>
    <x v="10"/>
  </r>
  <r>
    <x v="3"/>
    <x v="2"/>
    <x v="7"/>
    <x v="10"/>
    <x v="13"/>
    <x v="11"/>
    <x v="11"/>
  </r>
  <r>
    <x v="1"/>
    <x v="1"/>
    <x v="8"/>
    <x v="9"/>
    <x v="14"/>
    <x v="12"/>
    <x v="12"/>
  </r>
  <r>
    <x v="0"/>
    <x v="0"/>
    <x v="0"/>
    <x v="11"/>
    <x v="15"/>
    <x v="8"/>
    <x v="13"/>
  </r>
  <r>
    <x v="0"/>
    <x v="2"/>
    <x v="0"/>
    <x v="12"/>
    <x v="16"/>
    <x v="8"/>
    <x v="14"/>
  </r>
  <r>
    <x v="0"/>
    <x v="0"/>
    <x v="0"/>
    <x v="13"/>
    <x v="17"/>
    <x v="13"/>
    <x v="15"/>
  </r>
  <r>
    <x v="1"/>
    <x v="3"/>
    <x v="2"/>
    <x v="14"/>
    <x v="17"/>
    <x v="14"/>
    <x v="12"/>
  </r>
  <r>
    <x v="0"/>
    <x v="0"/>
    <x v="9"/>
    <x v="12"/>
    <x v="18"/>
    <x v="13"/>
    <x v="16"/>
  </r>
  <r>
    <x v="0"/>
    <x v="1"/>
    <x v="7"/>
    <x v="13"/>
    <x v="13"/>
    <x v="14"/>
    <x v="13"/>
  </r>
  <r>
    <x v="3"/>
    <x v="2"/>
    <x v="6"/>
    <x v="14"/>
    <x v="19"/>
    <x v="14"/>
    <x v="13"/>
  </r>
  <r>
    <x v="1"/>
    <x v="1"/>
    <x v="6"/>
    <x v="15"/>
    <x v="19"/>
    <x v="7"/>
    <x v="17"/>
  </r>
  <r>
    <x v="1"/>
    <x v="1"/>
    <x v="2"/>
    <x v="16"/>
    <x v="1"/>
    <x v="15"/>
    <x v="18"/>
  </r>
  <r>
    <x v="1"/>
    <x v="1"/>
    <x v="9"/>
    <x v="7"/>
    <x v="11"/>
    <x v="16"/>
    <x v="13"/>
  </r>
  <r>
    <x v="1"/>
    <x v="0"/>
    <x v="9"/>
    <x v="7"/>
    <x v="8"/>
    <x v="17"/>
    <x v="14"/>
  </r>
  <r>
    <x v="1"/>
    <x v="3"/>
    <x v="6"/>
    <x v="7"/>
    <x v="18"/>
    <x v="18"/>
    <x v="13"/>
  </r>
  <r>
    <x v="3"/>
    <x v="2"/>
    <x v="6"/>
    <x v="7"/>
    <x v="7"/>
    <x v="14"/>
    <x v="16"/>
  </r>
  <r>
    <x v="2"/>
    <x v="0"/>
    <x v="7"/>
    <x v="7"/>
    <x v="8"/>
    <x v="3"/>
    <x v="19"/>
  </r>
  <r>
    <x v="2"/>
    <x v="0"/>
    <x v="0"/>
    <x v="7"/>
    <x v="9"/>
    <x v="4"/>
    <x v="3"/>
  </r>
  <r>
    <x v="2"/>
    <x v="0"/>
    <x v="0"/>
    <x v="7"/>
    <x v="11"/>
    <x v="19"/>
    <x v="20"/>
  </r>
  <r>
    <x v="2"/>
    <x v="1"/>
    <x v="10"/>
    <x v="17"/>
    <x v="17"/>
    <x v="20"/>
    <x v="19"/>
  </r>
  <r>
    <x v="2"/>
    <x v="1"/>
    <x v="9"/>
    <x v="10"/>
    <x v="13"/>
    <x v="8"/>
    <x v="15"/>
  </r>
  <r>
    <x v="3"/>
    <x v="1"/>
    <x v="0"/>
    <x v="9"/>
    <x v="14"/>
    <x v="9"/>
    <x v="16"/>
  </r>
  <r>
    <x v="3"/>
    <x v="1"/>
    <x v="0"/>
    <x v="11"/>
    <x v="15"/>
    <x v="14"/>
    <x v="13"/>
  </r>
  <r>
    <x v="3"/>
    <x v="1"/>
    <x v="5"/>
    <x v="11"/>
    <x v="20"/>
    <x v="14"/>
    <x v="14"/>
  </r>
  <r>
    <x v="3"/>
    <x v="1"/>
    <x v="5"/>
    <x v="11"/>
    <x v="12"/>
    <x v="19"/>
    <x v="21"/>
  </r>
  <r>
    <x v="3"/>
    <x v="1"/>
    <x v="5"/>
    <x v="11"/>
    <x v="21"/>
    <x v="21"/>
    <x v="6"/>
  </r>
  <r>
    <x v="3"/>
    <x v="2"/>
    <x v="0"/>
    <x v="18"/>
    <x v="6"/>
    <x v="13"/>
    <x v="14"/>
  </r>
  <r>
    <x v="2"/>
    <x v="3"/>
    <x v="6"/>
    <x v="18"/>
    <x v="19"/>
    <x v="22"/>
    <x v="22"/>
  </r>
  <r>
    <x v="2"/>
    <x v="3"/>
    <x v="0"/>
    <x v="19"/>
    <x v="22"/>
    <x v="23"/>
    <x v="11"/>
  </r>
  <r>
    <x v="2"/>
    <x v="1"/>
    <x v="0"/>
    <x v="8"/>
    <x v="23"/>
    <x v="24"/>
    <x v="7"/>
  </r>
  <r>
    <x v="2"/>
    <x v="2"/>
    <x v="3"/>
    <x v="20"/>
    <x v="10"/>
    <x v="14"/>
    <x v="21"/>
  </r>
  <r>
    <x v="2"/>
    <x v="2"/>
    <x v="3"/>
    <x v="21"/>
    <x v="24"/>
    <x v="4"/>
    <x v="14"/>
  </r>
  <r>
    <x v="2"/>
    <x v="1"/>
    <x v="0"/>
    <x v="20"/>
    <x v="18"/>
    <x v="3"/>
    <x v="6"/>
  </r>
  <r>
    <x v="2"/>
    <x v="1"/>
    <x v="11"/>
    <x v="8"/>
    <x v="18"/>
    <x v="7"/>
    <x v="7"/>
  </r>
  <r>
    <x v="2"/>
    <x v="0"/>
    <x v="12"/>
    <x v="21"/>
    <x v="25"/>
    <x v="19"/>
    <x v="4"/>
  </r>
  <r>
    <x v="2"/>
    <x v="3"/>
    <x v="0"/>
    <x v="22"/>
    <x v="26"/>
    <x v="20"/>
    <x v="5"/>
  </r>
  <r>
    <x v="2"/>
    <x v="3"/>
    <x v="1"/>
    <x v="22"/>
    <x v="27"/>
    <x v="25"/>
    <x v="6"/>
  </r>
  <r>
    <x v="2"/>
    <x v="3"/>
    <x v="1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2048A0-365B-4400-8498-73551833066F}" name="피벗 테이블3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9"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8"/>
    <field x="0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7" baseField="8" baseItem="6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8"/>
  <sheetViews>
    <sheetView zoomScale="55" zoomScaleNormal="55" workbookViewId="0">
      <selection activeCell="K2" sqref="K2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1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1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  <c r="K2" t="b">
        <f>AND(ISODD(COLUMN()),RIGHT(A$1,1)="주")</f>
        <v>0</v>
      </c>
    </row>
    <row r="3" spans="1:11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1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1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1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1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1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1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1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1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1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1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1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1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1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$H2&lt;$I2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="55" zoomScaleNormal="55" workbookViewId="0">
      <selection activeCell="F21" sqref="F21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zoomScale="55" zoomScaleNormal="55" workbookViewId="0">
      <selection activeCell="C33" sqref="C33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/>
      <c r="M3" s="8"/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/>
      <c r="M4" s="8"/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/>
      <c r="M5" s="8"/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/>
      <c r="M6" s="8"/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/>
      <c r="M7" s="8"/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/>
      <c r="M8" s="8"/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/>
      <c r="M9" s="8"/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/>
      <c r="M10" s="8"/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/>
      <c r="M11" s="8"/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/>
      <c r="M12" s="8"/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/>
      <c r="M13" s="8"/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/>
      <c r="M14" s="8"/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/>
      <c r="M15" s="8"/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/>
      <c r="M16" s="8"/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/>
      <c r="M17" s="8"/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/>
      <c r="M18" s="8"/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/>
      <c r="M19" s="8"/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/>
      <c r="M20" s="8"/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/>
      <c r="M21" s="8"/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/>
      <c r="M22" s="8"/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/>
      <c r="M23" s="8"/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/>
      <c r="M24" s="8"/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/>
      <c r="M25" s="8"/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/>
      <c r="M26" s="8"/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/>
      <c r="M27" s="8"/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/>
      <c r="M28" s="8"/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/>
      <c r="M29" s="8"/>
    </row>
    <row r="31" spans="2:13" x14ac:dyDescent="0.45">
      <c r="B31" t="s">
        <v>81</v>
      </c>
      <c r="F31" t="s">
        <v>82</v>
      </c>
      <c r="L31" t="s">
        <v>107</v>
      </c>
    </row>
    <row r="32" spans="2:13" x14ac:dyDescent="0.45">
      <c r="B32" s="4" t="s">
        <v>68</v>
      </c>
      <c r="C32" s="6" t="s">
        <v>83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  <c r="L32" s="6" t="s">
        <v>5</v>
      </c>
      <c r="M32" s="6" t="s">
        <v>6</v>
      </c>
    </row>
    <row r="33" spans="2:13" x14ac:dyDescent="0.45">
      <c r="B33" s="4" t="s">
        <v>16</v>
      </c>
      <c r="C33" s="4">
        <f t="array" ref="C33">IF((B33=D3)*($E3="사원"),ROUND(AVERAGE(G3:J3),1),IF((B33=D3)*($E3="대리"),ROUND(AVERAGE(G3:J3),1),))</f>
        <v>0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  <c r="L33" s="10"/>
      <c r="M33" s="10"/>
    </row>
    <row r="34" spans="2:13" x14ac:dyDescent="0.45">
      <c r="B34" s="4" t="s">
        <v>28</v>
      </c>
      <c r="C34" s="4"/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3" x14ac:dyDescent="0.45">
      <c r="B35" s="4" t="s">
        <v>12</v>
      </c>
      <c r="C35" s="4"/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3" x14ac:dyDescent="0.45">
      <c r="B36" s="4" t="s">
        <v>20</v>
      </c>
      <c r="C36" s="4"/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zoomScale="85" zoomScaleNormal="85" workbookViewId="0">
      <selection activeCell="B4" sqref="B4"/>
    </sheetView>
  </sheetViews>
  <sheetFormatPr defaultRowHeight="17" x14ac:dyDescent="0.45"/>
  <cols>
    <col min="2" max="3" width="10.75" bestFit="1" customWidth="1"/>
    <col min="4" max="8" width="7.5" bestFit="1" customWidth="1"/>
    <col min="9" max="9" width="7.83203125" bestFit="1" customWidth="1"/>
    <col min="10" max="10" width="8.9140625" bestFit="1" customWidth="1"/>
    <col min="11" max="11" width="8.75" bestFit="1" customWidth="1"/>
    <col min="12" max="15" width="6.33203125" bestFit="1" customWidth="1"/>
    <col min="16" max="16" width="8.75" bestFit="1" customWidth="1"/>
    <col min="17" max="20" width="6.33203125" bestFit="1" customWidth="1"/>
    <col min="21" max="21" width="8.75" bestFit="1" customWidth="1"/>
    <col min="22" max="22" width="6.9140625" bestFit="1" customWidth="1"/>
    <col min="23" max="27" width="12.33203125" bestFit="1" customWidth="1"/>
    <col min="28" max="34" width="7.25" bestFit="1" customWidth="1"/>
    <col min="35" max="35" width="9.5" bestFit="1" customWidth="1"/>
    <col min="36" max="36" width="6.9140625" bestFit="1" customWidth="1"/>
    <col min="37" max="38" width="12.33203125" bestFit="1" customWidth="1"/>
    <col min="39" max="39" width="11.75" bestFit="1" customWidth="1"/>
    <col min="40" max="40" width="11.83203125" bestFit="1" customWidth="1"/>
    <col min="41" max="41" width="11.75" bestFit="1" customWidth="1"/>
    <col min="42" max="42" width="11.83203125" bestFit="1" customWidth="1"/>
    <col min="43" max="43" width="11.75" bestFit="1" customWidth="1"/>
    <col min="44" max="44" width="11.83203125" bestFit="1" customWidth="1"/>
    <col min="45" max="49" width="12.33203125" bestFit="1" customWidth="1"/>
    <col min="50" max="50" width="11.75" bestFit="1" customWidth="1"/>
    <col min="51" max="51" width="11.83203125" bestFit="1" customWidth="1"/>
    <col min="52" max="52" width="11.75" bestFit="1" customWidth="1"/>
    <col min="53" max="53" width="11.83203125" bestFit="1" customWidth="1"/>
    <col min="54" max="54" width="11.75" bestFit="1" customWidth="1"/>
    <col min="55" max="55" width="11.83203125" bestFit="1" customWidth="1"/>
    <col min="56" max="56" width="11.75" bestFit="1" customWidth="1"/>
    <col min="57" max="57" width="11.83203125" bestFit="1" customWidth="1"/>
    <col min="58" max="58" width="11.75" bestFit="1" customWidth="1"/>
    <col min="59" max="59" width="11.83203125" bestFit="1" customWidth="1"/>
    <col min="60" max="60" width="11.75" bestFit="1" customWidth="1"/>
    <col min="61" max="61" width="11.83203125" bestFit="1" customWidth="1"/>
    <col min="62" max="62" width="11.75" bestFit="1" customWidth="1"/>
    <col min="63" max="63" width="11.83203125" bestFit="1" customWidth="1"/>
    <col min="64" max="64" width="9.5" bestFit="1" customWidth="1"/>
    <col min="65" max="65" width="6.9140625" bestFit="1" customWidth="1"/>
    <col min="66" max="66" width="16.58203125" bestFit="1" customWidth="1"/>
    <col min="67" max="67" width="11.83203125" bestFit="1" customWidth="1"/>
    <col min="68" max="68" width="13.6640625" bestFit="1" customWidth="1"/>
    <col min="69" max="69" width="16.58203125" bestFit="1" customWidth="1"/>
    <col min="70" max="70" width="11.83203125" bestFit="1" customWidth="1"/>
    <col min="71" max="72" width="13.6640625" bestFit="1" customWidth="1"/>
    <col min="73" max="73" width="16.58203125" bestFit="1" customWidth="1"/>
    <col min="74" max="74" width="12.33203125" bestFit="1" customWidth="1"/>
    <col min="75" max="75" width="13.6640625" bestFit="1" customWidth="1"/>
    <col min="76" max="76" width="16.58203125" bestFit="1" customWidth="1"/>
    <col min="77" max="78" width="12.33203125" bestFit="1" customWidth="1"/>
    <col min="79" max="79" width="13.6640625" bestFit="1" customWidth="1"/>
    <col min="80" max="80" width="16.58203125" bestFit="1" customWidth="1"/>
    <col min="81" max="81" width="11.83203125" bestFit="1" customWidth="1"/>
    <col min="82" max="82" width="13.6640625" bestFit="1" customWidth="1"/>
    <col min="83" max="83" width="16.58203125" bestFit="1" customWidth="1"/>
    <col min="84" max="84" width="11.83203125" bestFit="1" customWidth="1"/>
    <col min="85" max="85" width="13.6640625" bestFit="1" customWidth="1"/>
    <col min="86" max="86" width="16.58203125" bestFit="1" customWidth="1"/>
    <col min="87" max="87" width="11.83203125" bestFit="1" customWidth="1"/>
    <col min="88" max="88" width="13.6640625" bestFit="1" customWidth="1"/>
    <col min="89" max="89" width="16.58203125" bestFit="1" customWidth="1"/>
    <col min="90" max="90" width="11.83203125" bestFit="1" customWidth="1"/>
    <col min="91" max="91" width="13.6640625" bestFit="1" customWidth="1"/>
    <col min="92" max="92" width="16.58203125" bestFit="1" customWidth="1"/>
    <col min="93" max="93" width="11.83203125" bestFit="1" customWidth="1"/>
    <col min="94" max="95" width="13.6640625" bestFit="1" customWidth="1"/>
    <col min="96" max="96" width="16.58203125" bestFit="1" customWidth="1"/>
    <col min="97" max="97" width="11.83203125" bestFit="1" customWidth="1"/>
    <col min="98" max="98" width="13.6640625" bestFit="1" customWidth="1"/>
    <col min="99" max="99" width="16.58203125" bestFit="1" customWidth="1"/>
    <col min="100" max="100" width="11.83203125" bestFit="1" customWidth="1"/>
    <col min="101" max="101" width="9.5" bestFit="1" customWidth="1"/>
    <col min="102" max="102" width="6.9140625" bestFit="1" customWidth="1"/>
    <col min="103" max="103" width="11.83203125" bestFit="1" customWidth="1"/>
    <col min="104" max="104" width="8.75" bestFit="1" customWidth="1"/>
    <col min="105" max="105" width="13.6640625" bestFit="1" customWidth="1"/>
    <col min="106" max="106" width="16.58203125" bestFit="1" customWidth="1"/>
    <col min="107" max="107" width="11.83203125" bestFit="1" customWidth="1"/>
    <col min="108" max="108" width="8.75" bestFit="1" customWidth="1"/>
    <col min="109" max="110" width="13.6640625" bestFit="1" customWidth="1"/>
    <col min="111" max="111" width="16.58203125" bestFit="1" customWidth="1"/>
    <col min="112" max="112" width="11.83203125" bestFit="1" customWidth="1"/>
    <col min="113" max="113" width="13.6640625" bestFit="1" customWidth="1"/>
    <col min="114" max="114" width="16.58203125" bestFit="1" customWidth="1"/>
    <col min="115" max="115" width="11.83203125" bestFit="1" customWidth="1"/>
    <col min="116" max="116" width="12.33203125" bestFit="1" customWidth="1"/>
    <col min="117" max="117" width="9.5" bestFit="1" customWidth="1"/>
    <col min="118" max="118" width="6.9140625" bestFit="1" customWidth="1"/>
    <col min="119" max="122" width="19.9140625" bestFit="1" customWidth="1"/>
    <col min="123" max="126" width="13.6640625" bestFit="1" customWidth="1"/>
    <col min="127" max="130" width="24.58203125" bestFit="1" customWidth="1"/>
    <col min="131" max="134" width="19.9140625" bestFit="1" customWidth="1"/>
    <col min="135" max="138" width="16.75" bestFit="1" customWidth="1"/>
    <col min="139" max="154" width="13.6640625" bestFit="1" customWidth="1"/>
    <col min="155" max="158" width="24.58203125" bestFit="1" customWidth="1"/>
    <col min="159" max="162" width="19.9140625" bestFit="1" customWidth="1"/>
    <col min="163" max="174" width="13.6640625" bestFit="1" customWidth="1"/>
    <col min="175" max="178" width="24.58203125" bestFit="1" customWidth="1"/>
    <col min="179" max="182" width="19.9140625" bestFit="1" customWidth="1"/>
    <col min="183" max="186" width="13.6640625" bestFit="1" customWidth="1"/>
    <col min="187" max="190" width="24.58203125" bestFit="1" customWidth="1"/>
    <col min="191" max="194" width="19.9140625" bestFit="1" customWidth="1"/>
    <col min="195" max="198" width="13.6640625" bestFit="1" customWidth="1"/>
    <col min="199" max="202" width="24.58203125" bestFit="1" customWidth="1"/>
    <col min="203" max="206" width="19.9140625" bestFit="1" customWidth="1"/>
    <col min="207" max="210" width="13.6640625" bestFit="1" customWidth="1"/>
    <col min="211" max="214" width="24.58203125" bestFit="1" customWidth="1"/>
    <col min="215" max="218" width="19.9140625" bestFit="1" customWidth="1"/>
    <col min="219" max="222" width="13.6640625" bestFit="1" customWidth="1"/>
    <col min="223" max="226" width="24.58203125" bestFit="1" customWidth="1"/>
    <col min="227" max="230" width="19.9140625" bestFit="1" customWidth="1"/>
    <col min="231" max="234" width="16.75" bestFit="1" customWidth="1"/>
    <col min="235" max="238" width="17.5" bestFit="1" customWidth="1"/>
    <col min="239" max="241" width="19.9140625" bestFit="1" customWidth="1"/>
    <col min="242" max="242" width="17.9140625" bestFit="1" customWidth="1"/>
    <col min="243" max="247" width="13.6640625" bestFit="1" customWidth="1"/>
    <col min="248" max="251" width="24.58203125" bestFit="1" customWidth="1"/>
    <col min="252" max="252" width="22.6640625" bestFit="1" customWidth="1"/>
    <col min="253" max="256" width="19.9140625" bestFit="1" customWidth="1"/>
    <col min="257" max="257" width="17.9140625" bestFit="1" customWidth="1"/>
    <col min="258" max="262" width="13.6640625" bestFit="1" customWidth="1"/>
    <col min="263" max="266" width="24.58203125" bestFit="1" customWidth="1"/>
    <col min="267" max="267" width="22.6640625" bestFit="1" customWidth="1"/>
    <col min="268" max="271" width="19.9140625" bestFit="1" customWidth="1"/>
    <col min="272" max="272" width="17.9140625" bestFit="1" customWidth="1"/>
    <col min="273" max="277" width="13.6640625" bestFit="1" customWidth="1"/>
    <col min="278" max="281" width="24.58203125" bestFit="1" customWidth="1"/>
    <col min="282" max="282" width="22.6640625" bestFit="1" customWidth="1"/>
    <col min="283" max="286" width="19.9140625" bestFit="1" customWidth="1"/>
    <col min="287" max="287" width="17.9140625" bestFit="1" customWidth="1"/>
    <col min="288" max="291" width="16.75" bestFit="1" customWidth="1"/>
    <col min="292" max="292" width="14.6640625" bestFit="1" customWidth="1"/>
    <col min="293" max="296" width="17.5" bestFit="1" customWidth="1"/>
    <col min="297" max="297" width="15.58203125" bestFit="1" customWidth="1"/>
  </cols>
  <sheetData>
    <row r="3" spans="2:8" x14ac:dyDescent="0.45">
      <c r="B3" s="11" t="s">
        <v>111</v>
      </c>
      <c r="D3" s="11" t="s">
        <v>3</v>
      </c>
    </row>
    <row r="4" spans="2:8" x14ac:dyDescent="0.45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4"/>
      <c r="E5" s="14"/>
      <c r="F5" s="14"/>
      <c r="G5" s="14"/>
      <c r="H5" s="14"/>
    </row>
    <row r="6" spans="2:8" x14ac:dyDescent="0.45">
      <c r="C6" t="s">
        <v>16</v>
      </c>
      <c r="D6" s="14">
        <v>0</v>
      </c>
      <c r="E6" s="14">
        <v>151.5</v>
      </c>
      <c r="F6" s="14">
        <v>86</v>
      </c>
      <c r="G6" s="14">
        <v>0</v>
      </c>
      <c r="H6" s="14">
        <v>237.5</v>
      </c>
    </row>
    <row r="7" spans="2:8" x14ac:dyDescent="0.45">
      <c r="C7" t="s">
        <v>28</v>
      </c>
      <c r="D7" s="14">
        <v>0</v>
      </c>
      <c r="E7" s="14">
        <v>75.75</v>
      </c>
      <c r="F7" s="14">
        <v>159.25</v>
      </c>
      <c r="G7" s="14">
        <v>72</v>
      </c>
      <c r="H7" s="14">
        <v>307</v>
      </c>
    </row>
    <row r="8" spans="2:8" x14ac:dyDescent="0.45">
      <c r="C8" t="s">
        <v>12</v>
      </c>
      <c r="D8" s="14">
        <v>161.5</v>
      </c>
      <c r="E8" s="14">
        <v>177.25</v>
      </c>
      <c r="F8" s="14">
        <v>0</v>
      </c>
      <c r="G8" s="14">
        <v>174.75</v>
      </c>
      <c r="H8" s="14">
        <v>513.5</v>
      </c>
    </row>
    <row r="9" spans="2:8" x14ac:dyDescent="0.45">
      <c r="C9" t="s">
        <v>20</v>
      </c>
      <c r="D9" s="14">
        <v>222</v>
      </c>
      <c r="E9" s="14">
        <v>0</v>
      </c>
      <c r="F9" s="14">
        <v>137.75</v>
      </c>
      <c r="G9" s="14">
        <v>0</v>
      </c>
      <c r="H9" s="14">
        <v>359.75</v>
      </c>
    </row>
    <row r="10" spans="2:8" x14ac:dyDescent="0.45">
      <c r="B10" t="s">
        <v>113</v>
      </c>
      <c r="D10" s="14">
        <v>383.5</v>
      </c>
      <c r="E10" s="14">
        <v>404.5</v>
      </c>
      <c r="F10" s="14">
        <v>383</v>
      </c>
      <c r="G10" s="14">
        <v>246.75</v>
      </c>
      <c r="H10" s="14">
        <v>1417.75</v>
      </c>
    </row>
    <row r="11" spans="2:8" x14ac:dyDescent="0.45">
      <c r="B11" t="s">
        <v>114</v>
      </c>
      <c r="D11" s="14"/>
      <c r="E11" s="14"/>
      <c r="F11" s="14"/>
      <c r="G11" s="14"/>
      <c r="H11" s="14"/>
    </row>
    <row r="12" spans="2:8" x14ac:dyDescent="0.45">
      <c r="C12" t="s">
        <v>16</v>
      </c>
      <c r="D12" s="14">
        <v>0</v>
      </c>
      <c r="E12" s="14">
        <v>249.25</v>
      </c>
      <c r="F12" s="14">
        <v>79</v>
      </c>
      <c r="G12" s="14">
        <v>80.5</v>
      </c>
      <c r="H12" s="14">
        <v>408.75</v>
      </c>
    </row>
    <row r="13" spans="2:8" x14ac:dyDescent="0.45">
      <c r="C13" t="s">
        <v>28</v>
      </c>
      <c r="D13" s="14">
        <v>0</v>
      </c>
      <c r="E13" s="14">
        <v>0</v>
      </c>
      <c r="F13" s="14">
        <v>0</v>
      </c>
      <c r="G13" s="14">
        <v>86.5</v>
      </c>
      <c r="H13" s="14">
        <v>86.5</v>
      </c>
    </row>
    <row r="14" spans="2:8" x14ac:dyDescent="0.45">
      <c r="C14" t="s">
        <v>12</v>
      </c>
      <c r="D14" s="14">
        <v>84.5</v>
      </c>
      <c r="E14" s="14">
        <v>0</v>
      </c>
      <c r="F14" s="14">
        <v>0</v>
      </c>
      <c r="G14" s="14">
        <v>0</v>
      </c>
      <c r="H14" s="14">
        <v>84.5</v>
      </c>
    </row>
    <row r="15" spans="2:8" x14ac:dyDescent="0.45">
      <c r="C15" t="s">
        <v>20</v>
      </c>
      <c r="D15" s="14">
        <v>0</v>
      </c>
      <c r="E15" s="14">
        <v>76.75</v>
      </c>
      <c r="F15" s="14">
        <v>0</v>
      </c>
      <c r="G15" s="14">
        <v>0</v>
      </c>
      <c r="H15" s="14">
        <v>76.75</v>
      </c>
    </row>
    <row r="16" spans="2:8" x14ac:dyDescent="0.45">
      <c r="B16" t="s">
        <v>115</v>
      </c>
      <c r="D16" s="14">
        <v>84.5</v>
      </c>
      <c r="E16" s="14">
        <v>326</v>
      </c>
      <c r="F16" s="14">
        <v>79</v>
      </c>
      <c r="G16" s="14">
        <v>167</v>
      </c>
      <c r="H16" s="14">
        <v>656.5</v>
      </c>
    </row>
    <row r="17" spans="2:8" x14ac:dyDescent="0.45">
      <c r="B17" t="s">
        <v>116</v>
      </c>
      <c r="D17" s="14"/>
      <c r="E17" s="14"/>
      <c r="F17" s="14"/>
      <c r="G17" s="14"/>
      <c r="H17" s="14"/>
    </row>
    <row r="18" spans="2:8" x14ac:dyDescent="0.45">
      <c r="C18" t="s">
        <v>28</v>
      </c>
      <c r="D18" s="14">
        <v>80</v>
      </c>
      <c r="E18" s="14">
        <v>78.25</v>
      </c>
      <c r="F18" s="14">
        <v>73.25</v>
      </c>
      <c r="G18" s="14">
        <v>0</v>
      </c>
      <c r="H18" s="14">
        <v>231.5</v>
      </c>
    </row>
    <row r="19" spans="2:8" x14ac:dyDescent="0.45">
      <c r="C19" t="s">
        <v>12</v>
      </c>
      <c r="D19" s="14">
        <v>0</v>
      </c>
      <c r="E19" s="14">
        <v>159.75</v>
      </c>
      <c r="F19" s="14">
        <v>0</v>
      </c>
      <c r="G19" s="14">
        <v>170.5</v>
      </c>
      <c r="H19" s="14">
        <v>330.25</v>
      </c>
    </row>
    <row r="20" spans="2:8" x14ac:dyDescent="0.45">
      <c r="C20" t="s">
        <v>20</v>
      </c>
      <c r="D20" s="14">
        <v>72</v>
      </c>
      <c r="E20" s="14">
        <v>49.25</v>
      </c>
      <c r="F20" s="14">
        <v>0</v>
      </c>
      <c r="G20" s="14">
        <v>0</v>
      </c>
      <c r="H20" s="14">
        <v>121.25</v>
      </c>
    </row>
    <row r="21" spans="2:8" x14ac:dyDescent="0.45">
      <c r="B21" t="s">
        <v>117</v>
      </c>
      <c r="D21" s="14">
        <v>152</v>
      </c>
      <c r="E21" s="14">
        <v>287.25</v>
      </c>
      <c r="F21" s="14">
        <v>73.25</v>
      </c>
      <c r="G21" s="14">
        <v>170.5</v>
      </c>
      <c r="H21" s="14">
        <v>683</v>
      </c>
    </row>
    <row r="22" spans="2:8" x14ac:dyDescent="0.45">
      <c r="B22" t="s">
        <v>118</v>
      </c>
      <c r="D22" s="14"/>
      <c r="E22" s="14"/>
      <c r="F22" s="14"/>
      <c r="G22" s="14"/>
      <c r="H22" s="14"/>
    </row>
    <row r="23" spans="2:8" x14ac:dyDescent="0.45">
      <c r="C23" t="s">
        <v>16</v>
      </c>
      <c r="D23" s="14">
        <v>0</v>
      </c>
      <c r="E23" s="14">
        <v>0</v>
      </c>
      <c r="F23" s="14">
        <v>158</v>
      </c>
      <c r="G23" s="14">
        <v>0</v>
      </c>
      <c r="H23" s="14">
        <v>158</v>
      </c>
    </row>
    <row r="24" spans="2:8" x14ac:dyDescent="0.45">
      <c r="C24" t="s">
        <v>28</v>
      </c>
      <c r="D24" s="14">
        <v>73.5</v>
      </c>
      <c r="E24" s="14">
        <v>236.25</v>
      </c>
      <c r="F24" s="14">
        <v>0</v>
      </c>
      <c r="G24" s="14">
        <v>70.75</v>
      </c>
      <c r="H24" s="14">
        <v>380.5</v>
      </c>
    </row>
    <row r="25" spans="2:8" x14ac:dyDescent="0.45">
      <c r="C25" t="s">
        <v>12</v>
      </c>
      <c r="D25" s="14">
        <v>94</v>
      </c>
      <c r="E25" s="14">
        <v>85</v>
      </c>
      <c r="F25" s="14">
        <v>265</v>
      </c>
      <c r="G25" s="14">
        <v>83.5</v>
      </c>
      <c r="H25" s="14">
        <v>527.5</v>
      </c>
    </row>
    <row r="26" spans="2:8" x14ac:dyDescent="0.45">
      <c r="C26" t="s">
        <v>20</v>
      </c>
      <c r="D26" s="14">
        <v>0</v>
      </c>
      <c r="E26" s="14">
        <v>0</v>
      </c>
      <c r="F26" s="14">
        <v>78.75</v>
      </c>
      <c r="G26" s="14">
        <v>74.5</v>
      </c>
      <c r="H26" s="14">
        <v>153.25</v>
      </c>
    </row>
    <row r="27" spans="2:8" x14ac:dyDescent="0.45">
      <c r="B27" t="s">
        <v>119</v>
      </c>
      <c r="D27" s="14">
        <v>167.5</v>
      </c>
      <c r="E27" s="14">
        <v>321.25</v>
      </c>
      <c r="F27" s="14">
        <v>501.75</v>
      </c>
      <c r="G27" s="14">
        <v>228.75</v>
      </c>
      <c r="H27" s="14">
        <v>1219.25</v>
      </c>
    </row>
    <row r="28" spans="2:8" x14ac:dyDescent="0.45">
      <c r="B28" t="s">
        <v>109</v>
      </c>
      <c r="D28" s="14">
        <v>787.5</v>
      </c>
      <c r="E28" s="14">
        <v>1339</v>
      </c>
      <c r="F28" s="14">
        <v>1037</v>
      </c>
      <c r="G28" s="14">
        <v>813</v>
      </c>
      <c r="H28" s="14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J5" sqref="J5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84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expression" dxfId="0" priority="1">
      <formula>$F5&lt;AVERAGE($F$5:$F$26)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zoomScale="70" zoomScaleNormal="70" workbookViewId="0">
      <selection activeCell="N12" sqref="N12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26"/>
  <sheetViews>
    <sheetView zoomScale="85" zoomScaleNormal="85" workbookViewId="0">
      <selection activeCell="H3" sqref="H3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7" x14ac:dyDescent="0.45">
      <c r="B3" t="s">
        <v>65</v>
      </c>
    </row>
    <row r="4" spans="2:7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7" x14ac:dyDescent="0.45">
      <c r="B5" s="2" t="s">
        <v>11</v>
      </c>
      <c r="C5" s="2" t="s">
        <v>12</v>
      </c>
      <c r="D5" s="2" t="s">
        <v>13</v>
      </c>
      <c r="E5" s="3">
        <v>44045</v>
      </c>
      <c r="F5" s="12">
        <v>350</v>
      </c>
    </row>
    <row r="6" spans="2:7" x14ac:dyDescent="0.45">
      <c r="B6" s="2" t="s">
        <v>15</v>
      </c>
      <c r="C6" s="2" t="s">
        <v>16</v>
      </c>
      <c r="D6" s="2" t="s">
        <v>17</v>
      </c>
      <c r="E6" s="3">
        <v>43983</v>
      </c>
      <c r="F6" s="12">
        <v>322</v>
      </c>
    </row>
    <row r="7" spans="2:7" x14ac:dyDescent="0.45">
      <c r="B7" s="2" t="s">
        <v>19</v>
      </c>
      <c r="C7" s="2" t="s">
        <v>20</v>
      </c>
      <c r="D7" s="2" t="s">
        <v>17</v>
      </c>
      <c r="E7" s="3">
        <v>44014</v>
      </c>
      <c r="F7" s="12">
        <v>298</v>
      </c>
      <c r="G7" s="13"/>
    </row>
    <row r="8" spans="2:7" x14ac:dyDescent="0.45">
      <c r="B8" s="2" t="s">
        <v>22</v>
      </c>
      <c r="C8" s="2" t="s">
        <v>16</v>
      </c>
      <c r="D8" s="2" t="s">
        <v>13</v>
      </c>
      <c r="E8" s="3">
        <v>43983</v>
      </c>
      <c r="F8" s="12">
        <v>316</v>
      </c>
    </row>
    <row r="9" spans="2:7" x14ac:dyDescent="0.45">
      <c r="B9" s="2" t="s">
        <v>24</v>
      </c>
      <c r="C9" s="2" t="s">
        <v>12</v>
      </c>
      <c r="D9" s="2" t="s">
        <v>25</v>
      </c>
      <c r="E9" s="3">
        <v>43892</v>
      </c>
      <c r="F9" s="12">
        <v>397</v>
      </c>
    </row>
    <row r="10" spans="2:7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2">
        <v>313</v>
      </c>
    </row>
    <row r="11" spans="2:7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2">
        <v>315</v>
      </c>
    </row>
    <row r="12" spans="2:7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2">
        <v>197</v>
      </c>
    </row>
    <row r="13" spans="2:7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2">
        <v>394</v>
      </c>
    </row>
    <row r="14" spans="2:7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2">
        <v>336</v>
      </c>
    </row>
    <row r="15" spans="2:7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2">
        <v>315</v>
      </c>
    </row>
    <row r="16" spans="2:7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2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0</xdr:row>
                    <xdr:rowOff>0</xdr:rowOff>
                  </from>
                  <to>
                    <xdr:col>5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6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85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86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87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89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90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91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92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93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94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95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96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97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98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99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100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101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102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103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104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105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106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김시우</cp:lastModifiedBy>
  <cp:lastPrinted>2026-06-02T08:35:56Z</cp:lastPrinted>
  <dcterms:created xsi:type="dcterms:W3CDTF">2023-08-09T00:13:15Z</dcterms:created>
  <dcterms:modified xsi:type="dcterms:W3CDTF">2026-06-02T10:05:50Z</dcterms:modified>
</cp:coreProperties>
</file>