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9040" windowHeight="15840" activeTab="5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62913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</calcChain>
</file>

<file path=xl/connections.xml><?xml version="1.0" encoding="utf-8"?>
<connections xmlns="http://schemas.openxmlformats.org/spreadsheetml/2006/main">
  <connection id="1" sourceFile="C:\Users\Administrator\Downloads\2025_기출문제집_컴활1급실기_학습자료_241206 update\02 최신기출유형\05회\모의주식투자.accdb" keepAlive="1" name="모의주식투자" type="5" refreshedVersion="6">
    <dbPr connection="Provider=Microsoft.ACE.OLEDB.12.0;User ID=Admin;Data Source=C:\Users\Administrator\Downloads\2025_기출문제집_컴활1급실기_학습자료_241206 update\02 최신기출유형\05회\모의주식투자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9월대회성적 : 테이블" commandType="3"/>
  </connection>
</connections>
</file>

<file path=xl/sharedStrings.xml><?xml version="1.0" encoding="utf-8"?>
<sst xmlns="http://schemas.openxmlformats.org/spreadsheetml/2006/main" count="629" uniqueCount="120">
  <si>
    <t>사원번호</t>
  </si>
  <si>
    <t>성명</t>
  </si>
  <si>
    <t>부서명</t>
  </si>
  <si>
    <t>직위</t>
  </si>
  <si>
    <t>신청일</t>
  </si>
  <si>
    <t>첫째주</t>
  </si>
  <si>
    <t>둘째주</t>
  </si>
  <si>
    <t>셋째주</t>
  </si>
  <si>
    <t>넷째주</t>
  </si>
  <si>
    <t>총점</t>
  </si>
  <si>
    <t>나Q036</t>
  </si>
  <si>
    <t>조명래</t>
  </si>
  <si>
    <t>인사재무부</t>
  </si>
  <si>
    <t>사원</t>
  </si>
  <si>
    <t>가R010</t>
  </si>
  <si>
    <t>양정회</t>
  </si>
  <si>
    <t>물류부</t>
  </si>
  <si>
    <t>차장</t>
  </si>
  <si>
    <t>가R102</t>
  </si>
  <si>
    <t>김형섭</t>
  </si>
  <si>
    <t>전산정보부</t>
  </si>
  <si>
    <t>나Q001</t>
  </si>
  <si>
    <t>박영훈</t>
  </si>
  <si>
    <t>나Q002</t>
  </si>
  <si>
    <t>인정제</t>
  </si>
  <si>
    <t>대리</t>
  </si>
  <si>
    <t>나Q003</t>
  </si>
  <si>
    <t>백준걸</t>
  </si>
  <si>
    <t>생산관리부</t>
  </si>
  <si>
    <t>가R001</t>
  </si>
  <si>
    <t>윤여송</t>
  </si>
  <si>
    <t>과장</t>
  </si>
  <si>
    <t>가R007</t>
  </si>
  <si>
    <t>이기상</t>
  </si>
  <si>
    <t>나Q031</t>
  </si>
  <si>
    <t>구현서</t>
  </si>
  <si>
    <t>나Q032</t>
  </si>
  <si>
    <t>김경화</t>
  </si>
  <si>
    <t>나Q033</t>
  </si>
  <si>
    <t>김세환</t>
  </si>
  <si>
    <t>가R038</t>
  </si>
  <si>
    <t>노창용</t>
  </si>
  <si>
    <t>가R039</t>
  </si>
  <si>
    <t>이나영</t>
  </si>
  <si>
    <t>가R040</t>
  </si>
  <si>
    <t>이정은</t>
  </si>
  <si>
    <t>가R031</t>
  </si>
  <si>
    <t>김태정</t>
  </si>
  <si>
    <t>가R002</t>
  </si>
  <si>
    <t>김환식</t>
  </si>
  <si>
    <t>가R006</t>
  </si>
  <si>
    <t>이석하</t>
  </si>
  <si>
    <t>가R032</t>
  </si>
  <si>
    <t>허기중</t>
  </si>
  <si>
    <t>나Q030</t>
  </si>
  <si>
    <t>최연화</t>
  </si>
  <si>
    <t>가R024</t>
  </si>
  <si>
    <t>유제관</t>
  </si>
  <si>
    <t>가R027</t>
  </si>
  <si>
    <t>한성현</t>
  </si>
  <si>
    <t>나Q007</t>
  </si>
  <si>
    <t>황선철</t>
  </si>
  <si>
    <t>김양현</t>
  </si>
  <si>
    <t>b-012</t>
  </si>
  <si>
    <t>관리과</t>
  </si>
  <si>
    <t>[표1]</t>
  </si>
  <si>
    <t>사번</t>
  </si>
  <si>
    <t>이름</t>
  </si>
  <si>
    <t>부서</t>
  </si>
  <si>
    <t>평가</t>
  </si>
  <si>
    <t>그래프</t>
  </si>
  <si>
    <t>나Q008</t>
  </si>
  <si>
    <t>방극준</t>
  </si>
  <si>
    <t>가R033</t>
  </si>
  <si>
    <t>이종란</t>
  </si>
  <si>
    <t>가R034</t>
  </si>
  <si>
    <t>최영석</t>
  </si>
  <si>
    <t>나Q037</t>
  </si>
  <si>
    <t>정태은</t>
  </si>
  <si>
    <t>나Q038</t>
  </si>
  <si>
    <t>전광일</t>
  </si>
  <si>
    <t>[표2] 대리와 사원의 부서별 평균</t>
  </si>
  <si>
    <t>[표3] 가중치</t>
  </si>
  <si>
    <t>평균</t>
  </si>
  <si>
    <t>최고점수</t>
  </si>
  <si>
    <t>[표2]</t>
  </si>
  <si>
    <t>나q036</t>
    <phoneticPr fontId="1" type="noConversion"/>
  </si>
  <si>
    <t>나q031</t>
  </si>
  <si>
    <t>나q032</t>
  </si>
  <si>
    <t>나q033</t>
  </si>
  <si>
    <t>가r038</t>
  </si>
  <si>
    <t>가r039</t>
  </si>
  <si>
    <t>가r040</t>
  </si>
  <si>
    <t>가r031</t>
  </si>
  <si>
    <t>가r010</t>
  </si>
  <si>
    <t>가r102</t>
  </si>
  <si>
    <t>나q001</t>
  </si>
  <si>
    <t>나q002</t>
  </si>
  <si>
    <t>나q003</t>
  </si>
  <si>
    <t>가r001</t>
  </si>
  <si>
    <t>가r007</t>
  </si>
  <si>
    <t>가r002</t>
  </si>
  <si>
    <t>가r006</t>
  </si>
  <si>
    <t>가r032</t>
  </si>
  <si>
    <t>나q030</t>
  </si>
  <si>
    <t>가r024</t>
  </si>
  <si>
    <t>가r027</t>
  </si>
  <si>
    <t>나q007</t>
  </si>
  <si>
    <t>총합계</t>
  </si>
  <si>
    <t>합계 : 전체평균</t>
  </si>
  <si>
    <t>2020-03-01 - 2020-03-20</t>
  </si>
  <si>
    <t>2020-03-21 - 2020-04-09</t>
  </si>
  <si>
    <t>2020-04-30 - 2020-05-19</t>
  </si>
  <si>
    <t>2020-07-19 - 2020-08-07</t>
  </si>
  <si>
    <t>2020-03-01 - 2020-03-20 요약</t>
  </si>
  <si>
    <t>2020-03-21 - 2020-04-09 요약</t>
  </si>
  <si>
    <t>2020-04-30 - 2020-05-19 요약</t>
  </si>
  <si>
    <t>2020-07-19 - 2020-08-07 요약</t>
  </si>
  <si>
    <t>김*</t>
    <phoneticPr fontId="1" type="noConversion"/>
  </si>
  <si>
    <t>이*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</si>
</sst>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점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</cellXfs>
  <cellStyles count="2">
    <cellStyle name="표준" xfId="0" builtinId="0"/>
    <cellStyle name="표준_계산작업" xfId="1"/>
  </cellStyles>
  <dxfs count="1">
    <dxf>
      <font>
        <b/>
        <i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부서별 점수 현황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0"/>
      <c:rotY val="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3"/>
          <c:order val="0"/>
          <c:tx>
            <c:strRef>
              <c:f>'기타작업-1'!$F$2</c:f>
              <c:strCache>
                <c:ptCount val="1"/>
                <c:pt idx="0">
                  <c:v>넷째주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'기타작업-1'!$F$3:$F$6</c:f>
              <c:numCache>
                <c:formatCode>General</c:formatCode>
                <c:ptCount val="4"/>
                <c:pt idx="0">
                  <c:v>78</c:v>
                </c:pt>
                <c:pt idx="1">
                  <c:v>92</c:v>
                </c:pt>
                <c:pt idx="2">
                  <c:v>78</c:v>
                </c:pt>
                <c:pt idx="3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12-4271-A35B-4267A83755F9}"/>
            </c:ext>
          </c:extLst>
        </c:ser>
        <c:ser>
          <c:idx val="2"/>
          <c:order val="1"/>
          <c:tx>
            <c:strRef>
              <c:f>'기타작업-1'!$E$2</c:f>
              <c:strCache>
                <c:ptCount val="1"/>
                <c:pt idx="0">
                  <c:v>셋째주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'기타작업-1'!$E$3:$E$6</c:f>
              <c:numCache>
                <c:formatCode>General</c:formatCode>
                <c:ptCount val="4"/>
                <c:pt idx="0">
                  <c:v>98</c:v>
                </c:pt>
                <c:pt idx="1">
                  <c:v>87</c:v>
                </c:pt>
                <c:pt idx="2">
                  <c:v>85</c:v>
                </c:pt>
                <c:pt idx="3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12-4271-A35B-4267A83755F9}"/>
            </c:ext>
          </c:extLst>
        </c:ser>
        <c:ser>
          <c:idx val="1"/>
          <c:order val="2"/>
          <c:tx>
            <c:strRef>
              <c:f>'기타작업-1'!$D$2</c:f>
              <c:strCache>
                <c:ptCount val="1"/>
                <c:pt idx="0">
                  <c:v>둘째주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'기타작업-1'!$D$3:$D$6</c:f>
              <c:numCache>
                <c:formatCode>General</c:formatCode>
                <c:ptCount val="4"/>
                <c:pt idx="0">
                  <c:v>95</c:v>
                </c:pt>
                <c:pt idx="1">
                  <c:v>65</c:v>
                </c:pt>
                <c:pt idx="2">
                  <c:v>95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12-4271-A35B-4267A83755F9}"/>
            </c:ext>
          </c:extLst>
        </c:ser>
        <c:ser>
          <c:idx val="0"/>
          <c:order val="3"/>
          <c:tx>
            <c:strRef>
              <c:f>'기타작업-1'!$C$2</c:f>
              <c:strCache>
                <c:ptCount val="1"/>
                <c:pt idx="0">
                  <c:v>첫째주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'기타작업-1'!$B$3:$B$6</c:f>
              <c:strCache>
                <c:ptCount val="4"/>
                <c:pt idx="0">
                  <c:v>물류부</c:v>
                </c:pt>
                <c:pt idx="1">
                  <c:v>생산관리부</c:v>
                </c:pt>
                <c:pt idx="2">
                  <c:v>인사재무부</c:v>
                </c:pt>
                <c:pt idx="3">
                  <c:v>전산정보부</c:v>
                </c:pt>
              </c:strCache>
            </c:strRef>
          </c:cat>
          <c:val>
            <c:numRef>
              <c:f>'기타작업-1'!$C$3:$C$6</c:f>
              <c:numCache>
                <c:formatCode>General</c:formatCode>
                <c:ptCount val="4"/>
                <c:pt idx="0">
                  <c:v>92</c:v>
                </c:pt>
                <c:pt idx="1">
                  <c:v>59</c:v>
                </c:pt>
                <c:pt idx="2">
                  <c:v>95</c:v>
                </c:pt>
                <c:pt idx="3">
                  <c:v>70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EA12-4271-A35B-4267A8375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shape val="box"/>
        <c:axId val="1782867040"/>
        <c:axId val="1719281744"/>
        <c:axId val="0"/>
      </c:bar3DChart>
      <c:catAx>
        <c:axId val="178286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19281744"/>
        <c:crosses val="autoZero"/>
        <c:auto val="1"/>
        <c:lblAlgn val="ctr"/>
        <c:lblOffset val="300"/>
        <c:noMultiLvlLbl val="0"/>
      </c:catAx>
      <c:valAx>
        <c:axId val="17192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8286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9</xdr:col>
      <xdr:colOff>0</xdr:colOff>
      <xdr:row>23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8193" name="cmd사원조회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689.703287962962" createdVersion="6" refreshedVersion="6" minRefreshableVersion="3" recordCount="50">
  <cacheSource type="external" connectionId="1"/>
  <cacheFields count="11">
    <cacheField name="성명" numFmtId="0">
      <sharedItems/>
    </cacheField>
    <cacheField name="사원번호" numFmtId="0">
      <sharedItems/>
    </cacheField>
    <cacheField name="부서명" numFmtId="0">
      <sharedItems count="4">
        <s v="전산정보부"/>
        <s v="생산관리부"/>
        <s v="인사재무부"/>
        <s v="물류부"/>
      </sharedItems>
    </cacheField>
    <cacheField name="직위" numFmtId="0">
      <sharedItems count="4">
        <s v="과장"/>
        <s v="대리"/>
        <s v="사원"/>
        <s v="차장"/>
      </sharedItems>
    </cacheField>
    <cacheField name="신청일" numFmtId="0">
      <sharedItems containsSemiMixedTypes="0" containsNonDate="0" containsDate="1" containsString="0" minDate="2020-03-01T00:00:00" maxDate="2020-08-08T00:00:00" count="13">
        <d v="2020-03-02T00:00:00"/>
        <d v="2020-05-01T00:00:00"/>
        <d v="2020-03-01T00:00:00"/>
        <d v="2020-08-02T00:00:00"/>
        <d v="2020-08-07T00:00:00"/>
        <d v="2020-04-02T00:00:00"/>
        <d v="2020-08-01T00:00:00"/>
        <d v="2020-04-01T00:00:00"/>
        <d v="2020-08-06T00:00:00"/>
        <d v="2020-05-02T00:00:00"/>
        <d v="2020-05-08T00:00:00"/>
        <d v="2020-08-04T00:00:00"/>
        <d v="2020-08-03T00:00:00"/>
      </sharedItems>
      <fieldGroup base="4">
        <rangePr autoEnd="0" groupBy="days" startDate="2020-03-01T00:00:00" endDate="2020-08-07T00:00:00" groupInterval="20"/>
        <groupItems count="10">
          <s v="&lt;2020-03-01"/>
          <s v="2020-03-01 - 2020-03-20"/>
          <s v="2020-03-21 - 2020-04-09"/>
          <s v="2020-04-10 - 2020-04-29"/>
          <s v="2020-04-30 - 2020-05-19"/>
          <s v="2020-05-20 - 2020-06-08"/>
          <s v="2020-06-09 - 2020-06-28"/>
          <s v="2020-06-29 - 2020-07-18"/>
          <s v="2020-07-19 - 2020-08-07"/>
          <s v="&gt;2020-08-07"/>
        </groupItems>
      </fieldGroup>
    </cacheField>
    <cacheField name="첫째주" numFmtId="0">
      <sharedItems containsSemiMixedTypes="0" containsString="0" containsNumber="1" containsInteger="1" minValue="32" maxValue="99" count="24">
        <n v="70"/>
        <n v="32"/>
        <n v="50"/>
        <n v="52"/>
        <n v="57"/>
        <n v="61"/>
        <n v="63"/>
        <n v="85"/>
        <n v="92"/>
        <n v="88"/>
        <n v="87"/>
        <n v="89"/>
        <n v="77"/>
        <n v="75"/>
        <n v="78"/>
        <n v="82"/>
        <n v="83"/>
        <n v="86"/>
        <n v="90"/>
        <n v="91"/>
        <n v="93"/>
        <n v="95"/>
        <n v="96"/>
        <n v="99"/>
      </sharedItems>
    </cacheField>
    <cacheField name="둘째주" numFmtId="0">
      <sharedItems containsSemiMixedTypes="0" containsString="0" containsNumber="1" containsInteger="1" minValue="50" maxValue="99" count="28">
        <n v="92"/>
        <n v="70"/>
        <n v="58"/>
        <n v="74"/>
        <n v="56"/>
        <n v="97"/>
        <n v="93"/>
        <n v="91"/>
        <n v="82"/>
        <n v="60"/>
        <n v="95"/>
        <n v="62"/>
        <n v="77"/>
        <n v="84"/>
        <n v="71"/>
        <n v="63"/>
        <n v="73"/>
        <n v="80"/>
        <n v="78"/>
        <n v="90"/>
        <n v="50"/>
        <n v="79"/>
        <n v="72"/>
        <n v="83"/>
        <n v="88"/>
        <n v="99"/>
        <n v="87"/>
        <n v="65"/>
      </sharedItems>
    </cacheField>
    <cacheField name="셋째주" numFmtId="0">
      <sharedItems containsSemiMixedTypes="0" containsString="0" containsNumber="1" containsInteger="1" minValue="32" maxValue="96" count="26">
        <n v="57"/>
        <n v="32"/>
        <n v="88"/>
        <n v="89"/>
        <n v="92"/>
        <n v="90"/>
        <n v="87"/>
        <n v="75"/>
        <n v="65"/>
        <n v="85"/>
        <n v="60"/>
        <n v="62"/>
        <n v="80"/>
        <n v="71"/>
        <n v="78"/>
        <n v="70"/>
        <n v="96"/>
        <n v="63"/>
        <n v="50"/>
        <n v="93"/>
        <n v="95"/>
        <n v="91"/>
        <n v="82"/>
        <n v="83"/>
        <n v="86"/>
        <n v="79"/>
      </sharedItems>
    </cacheField>
    <cacheField name="넷째주" numFmtId="0">
      <sharedItems containsSemiMixedTypes="0" containsString="0" containsNumber="1" containsInteger="1" minValue="50" maxValue="96" count="23">
        <n v="96"/>
        <n v="63"/>
        <n v="50"/>
        <n v="78"/>
        <n v="89"/>
        <n v="92"/>
        <n v="93"/>
        <n v="95"/>
        <n v="65"/>
        <n v="85"/>
        <n v="73"/>
        <n v="83"/>
        <n v="52"/>
        <n v="70"/>
        <n v="90"/>
        <n v="60"/>
        <n v="62"/>
        <n v="71"/>
        <n v="80"/>
        <n v="82"/>
        <n v="91"/>
        <n v="79"/>
        <n v="72"/>
      </sharedItems>
    </cacheField>
    <cacheField name="총점" numFmtId="0">
      <sharedItems containsSemiMixedTypes="0" containsString="0" containsNumber="1" containsInteger="1" minValue="208" maxValue="372"/>
    </cacheField>
    <cacheField name="전체평균" numFmtId="0" formula="AVERAGE(첫째주,둘째주,셋째주,넷째주 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s v="윤여송"/>
    <s v="가R001"/>
    <x v="0"/>
    <x v="0"/>
    <x v="0"/>
    <x v="0"/>
    <x v="0"/>
    <x v="0"/>
    <x v="0"/>
    <n v="354"/>
  </r>
  <r>
    <s v="이기상"/>
    <s v="가R002"/>
    <x v="0"/>
    <x v="1"/>
    <x v="1"/>
    <x v="1"/>
    <x v="1"/>
    <x v="1"/>
    <x v="1"/>
    <n v="228"/>
  </r>
  <r>
    <s v="이원평"/>
    <s v="가R003"/>
    <x v="0"/>
    <x v="2"/>
    <x v="2"/>
    <x v="2"/>
    <x v="2"/>
    <x v="2"/>
    <x v="2"/>
    <n v="208"/>
  </r>
  <r>
    <s v="강문상"/>
    <s v="가R004"/>
    <x v="1"/>
    <x v="2"/>
    <x v="1"/>
    <x v="3"/>
    <x v="3"/>
    <x v="3"/>
    <x v="3"/>
    <n v="282"/>
  </r>
  <r>
    <s v="조병학"/>
    <s v="가R005"/>
    <x v="1"/>
    <x v="0"/>
    <x v="3"/>
    <x v="4"/>
    <x v="4"/>
    <x v="4"/>
    <x v="4"/>
    <n v="291"/>
  </r>
  <r>
    <s v="구현서"/>
    <s v="가R006"/>
    <x v="1"/>
    <x v="2"/>
    <x v="2"/>
    <x v="5"/>
    <x v="5"/>
    <x v="5"/>
    <x v="5"/>
    <n v="342"/>
  </r>
  <r>
    <s v="김경화"/>
    <s v="가R007"/>
    <x v="1"/>
    <x v="1"/>
    <x v="4"/>
    <x v="6"/>
    <x v="6"/>
    <x v="6"/>
    <x v="6"/>
    <n v="342"/>
  </r>
  <r>
    <s v="유근선"/>
    <s v="가R008"/>
    <x v="1"/>
    <x v="3"/>
    <x v="5"/>
    <x v="7"/>
    <x v="7"/>
    <x v="7"/>
    <x v="7"/>
    <n v="366"/>
  </r>
  <r>
    <s v="최준기"/>
    <s v="가R009"/>
    <x v="1"/>
    <x v="2"/>
    <x v="2"/>
    <x v="7"/>
    <x v="8"/>
    <x v="8"/>
    <x v="8"/>
    <n v="297"/>
  </r>
  <r>
    <s v="김세환"/>
    <s v="가R010"/>
    <x v="0"/>
    <x v="2"/>
    <x v="6"/>
    <x v="7"/>
    <x v="9"/>
    <x v="9"/>
    <x v="9"/>
    <n v="315"/>
  </r>
  <r>
    <s v="조명래"/>
    <s v="가R102"/>
    <x v="2"/>
    <x v="2"/>
    <x v="3"/>
    <x v="8"/>
    <x v="10"/>
    <x v="9"/>
    <x v="3"/>
    <n v="343"/>
  </r>
  <r>
    <s v="양정회"/>
    <s v="나Q001"/>
    <x v="3"/>
    <x v="3"/>
    <x v="7"/>
    <x v="8"/>
    <x v="11"/>
    <x v="5"/>
    <x v="3"/>
    <n v="310"/>
  </r>
  <r>
    <s v="김형섭"/>
    <s v="나Q002"/>
    <x v="0"/>
    <x v="3"/>
    <x v="3"/>
    <x v="9"/>
    <x v="12"/>
    <x v="10"/>
    <x v="10"/>
    <n v="311"/>
  </r>
  <r>
    <s v="박영훈"/>
    <s v="나Q003"/>
    <x v="3"/>
    <x v="2"/>
    <x v="7"/>
    <x v="10"/>
    <x v="13"/>
    <x v="11"/>
    <x v="11"/>
    <n v="337"/>
  </r>
  <r>
    <s v="최일목"/>
    <s v="나Q004"/>
    <x v="1"/>
    <x v="1"/>
    <x v="8"/>
    <x v="9"/>
    <x v="14"/>
    <x v="12"/>
    <x v="12"/>
    <n v="263"/>
  </r>
  <r>
    <s v="최재석"/>
    <s v="나Q005"/>
    <x v="0"/>
    <x v="0"/>
    <x v="0"/>
    <x v="11"/>
    <x v="15"/>
    <x v="8"/>
    <x v="13"/>
    <n v="292"/>
  </r>
  <r>
    <s v="김한응"/>
    <s v="나Q006"/>
    <x v="0"/>
    <x v="2"/>
    <x v="0"/>
    <x v="12"/>
    <x v="16"/>
    <x v="8"/>
    <x v="14"/>
    <n v="330"/>
  </r>
  <r>
    <s v="유제관"/>
    <s v="나Q007"/>
    <x v="0"/>
    <x v="0"/>
    <x v="0"/>
    <x v="13"/>
    <x v="17"/>
    <x v="13"/>
    <x v="15"/>
    <n v="275"/>
  </r>
  <r>
    <s v="한성현"/>
    <s v="나Q008"/>
    <x v="1"/>
    <x v="3"/>
    <x v="2"/>
    <x v="14"/>
    <x v="17"/>
    <x v="14"/>
    <x v="12"/>
    <n v="262"/>
  </r>
  <r>
    <s v="김영득"/>
    <s v="나Q009"/>
    <x v="0"/>
    <x v="0"/>
    <x v="9"/>
    <x v="12"/>
    <x v="18"/>
    <x v="13"/>
    <x v="16"/>
    <n v="279"/>
  </r>
  <r>
    <s v="안기순"/>
    <s v="나Q010"/>
    <x v="0"/>
    <x v="1"/>
    <x v="7"/>
    <x v="13"/>
    <x v="13"/>
    <x v="14"/>
    <x v="13"/>
    <n v="299"/>
  </r>
  <r>
    <s v="장용훈"/>
    <s v="나Q011"/>
    <x v="3"/>
    <x v="2"/>
    <x v="6"/>
    <x v="14"/>
    <x v="19"/>
    <x v="14"/>
    <x v="13"/>
    <n v="308"/>
  </r>
  <r>
    <s v="김양현"/>
    <s v="나Q012"/>
    <x v="1"/>
    <x v="1"/>
    <x v="6"/>
    <x v="15"/>
    <x v="19"/>
    <x v="7"/>
    <x v="17"/>
    <n v="314"/>
  </r>
  <r>
    <s v="김두준"/>
    <s v="나Q013"/>
    <x v="1"/>
    <x v="1"/>
    <x v="2"/>
    <x v="16"/>
    <x v="1"/>
    <x v="15"/>
    <x v="18"/>
    <n v="313"/>
  </r>
  <r>
    <s v="백준걸"/>
    <s v="가R024"/>
    <x v="1"/>
    <x v="1"/>
    <x v="9"/>
    <x v="7"/>
    <x v="11"/>
    <x v="16"/>
    <x v="13"/>
    <n v="287"/>
  </r>
  <r>
    <s v="고수정"/>
    <s v="가R025"/>
    <x v="1"/>
    <x v="0"/>
    <x v="9"/>
    <x v="7"/>
    <x v="8"/>
    <x v="17"/>
    <x v="14"/>
    <n v="347"/>
  </r>
  <r>
    <s v="유응구"/>
    <s v="가R026"/>
    <x v="1"/>
    <x v="3"/>
    <x v="6"/>
    <x v="7"/>
    <x v="18"/>
    <x v="18"/>
    <x v="13"/>
    <n v="303"/>
  </r>
  <r>
    <s v="최연화"/>
    <s v="가R027"/>
    <x v="3"/>
    <x v="2"/>
    <x v="6"/>
    <x v="7"/>
    <x v="7"/>
    <x v="14"/>
    <x v="16"/>
    <n v="300"/>
  </r>
  <r>
    <s v="이병열"/>
    <s v="가R028"/>
    <x v="2"/>
    <x v="0"/>
    <x v="7"/>
    <x v="7"/>
    <x v="8"/>
    <x v="3"/>
    <x v="19"/>
    <n v="331"/>
  </r>
  <r>
    <s v="이충희"/>
    <s v="가R029"/>
    <x v="2"/>
    <x v="0"/>
    <x v="0"/>
    <x v="7"/>
    <x v="9"/>
    <x v="4"/>
    <x v="3"/>
    <n v="301"/>
  </r>
  <r>
    <s v="강흥석"/>
    <s v="가R030"/>
    <x v="2"/>
    <x v="0"/>
    <x v="0"/>
    <x v="7"/>
    <x v="11"/>
    <x v="19"/>
    <x v="20"/>
    <n v="329"/>
  </r>
  <r>
    <s v="이나영"/>
    <s v="가R031"/>
    <x v="2"/>
    <x v="1"/>
    <x v="10"/>
    <x v="17"/>
    <x v="17"/>
    <x v="20"/>
    <x v="19"/>
    <n v="330"/>
  </r>
  <r>
    <s v="이정은"/>
    <s v="가R032"/>
    <x v="2"/>
    <x v="1"/>
    <x v="9"/>
    <x v="10"/>
    <x v="13"/>
    <x v="8"/>
    <x v="15"/>
    <n v="291"/>
  </r>
  <r>
    <s v="김태정"/>
    <s v="가R033"/>
    <x v="3"/>
    <x v="1"/>
    <x v="0"/>
    <x v="9"/>
    <x v="14"/>
    <x v="9"/>
    <x v="16"/>
    <n v="283"/>
  </r>
  <r>
    <s v="김환식"/>
    <s v="가R034"/>
    <x v="3"/>
    <x v="1"/>
    <x v="0"/>
    <x v="11"/>
    <x v="15"/>
    <x v="14"/>
    <x v="13"/>
    <n v="292"/>
  </r>
  <r>
    <s v="이영희"/>
    <s v="가R035"/>
    <x v="3"/>
    <x v="1"/>
    <x v="5"/>
    <x v="11"/>
    <x v="20"/>
    <x v="14"/>
    <x v="14"/>
    <n v="319"/>
  </r>
  <r>
    <s v="이원섭"/>
    <s v="가R036"/>
    <x v="3"/>
    <x v="1"/>
    <x v="5"/>
    <x v="11"/>
    <x v="12"/>
    <x v="19"/>
    <x v="21"/>
    <n v="324"/>
  </r>
  <r>
    <s v="도경민"/>
    <s v="가R037"/>
    <x v="3"/>
    <x v="1"/>
    <x v="5"/>
    <x v="11"/>
    <x v="21"/>
    <x v="21"/>
    <x v="6"/>
    <n v="354"/>
  </r>
  <r>
    <s v="황선철"/>
    <s v="가R038"/>
    <x v="3"/>
    <x v="2"/>
    <x v="0"/>
    <x v="18"/>
    <x v="6"/>
    <x v="13"/>
    <x v="14"/>
    <n v="363"/>
  </r>
  <r>
    <s v="방극준"/>
    <s v="가R039"/>
    <x v="2"/>
    <x v="3"/>
    <x v="6"/>
    <x v="18"/>
    <x v="19"/>
    <x v="22"/>
    <x v="22"/>
    <n v="324"/>
  </r>
  <r>
    <s v="노창용"/>
    <s v="가R040"/>
    <x v="2"/>
    <x v="3"/>
    <x v="0"/>
    <x v="19"/>
    <x v="22"/>
    <x v="23"/>
    <x v="11"/>
    <n v="329"/>
  </r>
  <r>
    <s v="인정제"/>
    <s v="나Q030"/>
    <x v="2"/>
    <x v="1"/>
    <x v="0"/>
    <x v="8"/>
    <x v="23"/>
    <x v="24"/>
    <x v="7"/>
    <n v="365"/>
  </r>
  <r>
    <s v="이석하"/>
    <s v="나Q031"/>
    <x v="2"/>
    <x v="2"/>
    <x v="3"/>
    <x v="20"/>
    <x v="10"/>
    <x v="14"/>
    <x v="21"/>
    <n v="346"/>
  </r>
  <r>
    <s v="허기중"/>
    <s v="나Q032"/>
    <x v="2"/>
    <x v="2"/>
    <x v="3"/>
    <x v="21"/>
    <x v="24"/>
    <x v="4"/>
    <x v="14"/>
    <n v="363"/>
  </r>
  <r>
    <s v="이종란"/>
    <s v="나Q033"/>
    <x v="2"/>
    <x v="1"/>
    <x v="0"/>
    <x v="20"/>
    <x v="18"/>
    <x v="3"/>
    <x v="6"/>
    <n v="357"/>
  </r>
  <r>
    <s v="정재민"/>
    <s v="나Q034"/>
    <x v="2"/>
    <x v="1"/>
    <x v="11"/>
    <x v="8"/>
    <x v="18"/>
    <x v="7"/>
    <x v="7"/>
    <n v="360"/>
  </r>
  <r>
    <s v="남진후"/>
    <s v="나Q035"/>
    <x v="2"/>
    <x v="0"/>
    <x v="12"/>
    <x v="21"/>
    <x v="25"/>
    <x v="19"/>
    <x v="4"/>
    <n v="372"/>
  </r>
  <r>
    <s v="최영석"/>
    <s v="나Q036"/>
    <x v="2"/>
    <x v="3"/>
    <x v="0"/>
    <x v="22"/>
    <x v="26"/>
    <x v="20"/>
    <x v="5"/>
    <n v="367"/>
  </r>
  <r>
    <s v="정태은"/>
    <s v="나Q037"/>
    <x v="2"/>
    <x v="3"/>
    <x v="1"/>
    <x v="22"/>
    <x v="27"/>
    <x v="25"/>
    <x v="6"/>
    <n v="347"/>
  </r>
  <r>
    <s v="전광일"/>
    <s v="나Q038"/>
    <x v="2"/>
    <x v="3"/>
    <x v="1"/>
    <x v="23"/>
    <x v="11"/>
    <x v="19"/>
    <x v="7"/>
    <n v="3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6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B2:H27" firstHeaderRow="1" firstDataRow="2" firstDataCol="2"/>
  <pivotFields count="11">
    <pivotField compact="0" subtotalTop="0" showAll="0"/>
    <pivotField compact="0" subtotalTop="0" showAll="0"/>
    <pivotField axis="axisRow" compact="0" subtotalTop="0" showAll="0">
      <items count="5">
        <item x="3"/>
        <item x="1"/>
        <item x="2"/>
        <item x="0"/>
        <item t="default"/>
      </items>
    </pivotField>
    <pivotField axis="axisCol" compact="0" subtotalTop="0" showAll="0">
      <items count="5">
        <item x="0"/>
        <item x="1"/>
        <item x="2"/>
        <item x="3"/>
        <item t="default"/>
      </items>
    </pivotField>
    <pivotField axis="axisRow" compact="0" subtotalTop="0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subtotalTop="0" showAll="0"/>
    <pivotField compact="0" subtotalTop="0" showAll="0"/>
    <pivotField compact="0" subtotalTop="0" showAll="0"/>
    <pivotField compact="0" subtotalTop="0" showAll="0"/>
    <pivotField compact="0" subtotalTop="0" showAll="0"/>
    <pivotField dataField="1" compact="0" subtotalTop="0" dragToRow="0" dragToCol="0" dragToPage="0" showAll="0"/>
  </pivotFields>
  <rowFields count="2">
    <field x="4"/>
    <field x="2"/>
  </rowFields>
  <rowItems count="24">
    <i>
      <x v="1"/>
    </i>
    <i r="1">
      <x/>
    </i>
    <i r="1">
      <x v="1"/>
    </i>
    <i r="1">
      <x v="2"/>
    </i>
    <i r="1">
      <x v="3"/>
    </i>
    <i t="default">
      <x v="1"/>
    </i>
    <i>
      <x v="2"/>
    </i>
    <i r="1">
      <x/>
    </i>
    <i r="1">
      <x v="1"/>
    </i>
    <i r="1">
      <x v="2"/>
    </i>
    <i r="1">
      <x v="3"/>
    </i>
    <i t="default">
      <x v="2"/>
    </i>
    <i>
      <x v="4"/>
    </i>
    <i r="1">
      <x v="1"/>
    </i>
    <i r="1">
      <x v="2"/>
    </i>
    <i r="1">
      <x v="3"/>
    </i>
    <i t="default">
      <x v="4"/>
    </i>
    <i>
      <x v="8"/>
    </i>
    <i r="1">
      <x/>
    </i>
    <i r="1">
      <x v="1"/>
    </i>
    <i r="1">
      <x v="2"/>
    </i>
    <i r="1">
      <x v="3"/>
    </i>
    <i t="default">
      <x v="8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합계 : 전체평균" fld="10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4"/>
  <sheetViews>
    <sheetView workbookViewId="0"/>
  </sheetViews>
  <sheetFormatPr defaultRowHeight="17.399999999999999" x14ac:dyDescent="0.4"/>
  <cols>
    <col min="2" max="2" width="7.09765625" bestFit="1" customWidth="1"/>
    <col min="3" max="3" width="11" bestFit="1" customWidth="1"/>
    <col min="4" max="4" width="5.69921875" customWidth="1"/>
    <col min="5" max="5" width="11.09765625" bestFit="1" customWidth="1"/>
    <col min="6" max="9" width="7.09765625" bestFit="1" customWidth="1"/>
    <col min="10" max="10" width="5.19921875" bestFit="1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">
      <c r="A2" s="2" t="s">
        <v>10</v>
      </c>
      <c r="B2" s="2" t="s">
        <v>11</v>
      </c>
      <c r="C2" s="2" t="s">
        <v>12</v>
      </c>
      <c r="D2" s="2" t="s">
        <v>13</v>
      </c>
      <c r="E2" s="3">
        <v>44045</v>
      </c>
      <c r="F2" s="2">
        <v>92</v>
      </c>
      <c r="G2" s="2">
        <v>95</v>
      </c>
      <c r="H2" s="2">
        <v>85</v>
      </c>
      <c r="I2" s="2">
        <v>78</v>
      </c>
      <c r="J2" s="2">
        <f t="shared" ref="J2:J24" si="0">SUM(F2:I2)</f>
        <v>350</v>
      </c>
    </row>
    <row r="3" spans="1:10" x14ac:dyDescent="0.4">
      <c r="A3" s="2" t="s">
        <v>14</v>
      </c>
      <c r="B3" s="2" t="s">
        <v>15</v>
      </c>
      <c r="C3" s="2" t="s">
        <v>16</v>
      </c>
      <c r="D3" s="2" t="s">
        <v>17</v>
      </c>
      <c r="E3" s="3">
        <v>43983</v>
      </c>
      <c r="F3" s="2">
        <v>92</v>
      </c>
      <c r="G3" s="2">
        <v>62</v>
      </c>
      <c r="H3" s="2">
        <v>90</v>
      </c>
      <c r="I3" s="2">
        <v>78</v>
      </c>
      <c r="J3" s="2">
        <f t="shared" si="0"/>
        <v>322</v>
      </c>
    </row>
    <row r="4" spans="1:10" x14ac:dyDescent="0.4">
      <c r="A4" s="2" t="s">
        <v>18</v>
      </c>
      <c r="B4" s="2" t="s">
        <v>19</v>
      </c>
      <c r="C4" s="2" t="s">
        <v>20</v>
      </c>
      <c r="D4" s="2" t="s">
        <v>17</v>
      </c>
      <c r="E4" s="3">
        <v>44014</v>
      </c>
      <c r="F4" s="2">
        <v>88</v>
      </c>
      <c r="G4" s="2">
        <v>77</v>
      </c>
      <c r="H4" s="2">
        <v>60</v>
      </c>
      <c r="I4" s="2">
        <v>73</v>
      </c>
      <c r="J4" s="2">
        <f t="shared" si="0"/>
        <v>298</v>
      </c>
    </row>
    <row r="5" spans="1:10" x14ac:dyDescent="0.4">
      <c r="A5" s="2" t="s">
        <v>21</v>
      </c>
      <c r="B5" s="2" t="s">
        <v>22</v>
      </c>
      <c r="C5" s="2" t="s">
        <v>16</v>
      </c>
      <c r="D5" s="2" t="s">
        <v>13</v>
      </c>
      <c r="E5" s="3">
        <v>43983</v>
      </c>
      <c r="F5" s="2">
        <v>87</v>
      </c>
      <c r="G5" s="2">
        <v>84</v>
      </c>
      <c r="H5" s="2">
        <v>62</v>
      </c>
      <c r="I5" s="2">
        <v>83</v>
      </c>
      <c r="J5" s="2">
        <f t="shared" si="0"/>
        <v>316</v>
      </c>
    </row>
    <row r="6" spans="1:10" x14ac:dyDescent="0.4">
      <c r="A6" s="2" t="s">
        <v>23</v>
      </c>
      <c r="B6" s="2" t="s">
        <v>24</v>
      </c>
      <c r="C6" s="2" t="s">
        <v>12</v>
      </c>
      <c r="D6" s="2" t="s">
        <v>25</v>
      </c>
      <c r="E6" s="3">
        <v>43892</v>
      </c>
      <c r="F6" s="2">
        <v>99</v>
      </c>
      <c r="G6" s="2">
        <v>100</v>
      </c>
      <c r="H6" s="2">
        <v>100</v>
      </c>
      <c r="I6" s="2">
        <v>98</v>
      </c>
      <c r="J6" s="2">
        <f t="shared" si="0"/>
        <v>397</v>
      </c>
    </row>
    <row r="7" spans="1:10" x14ac:dyDescent="0.4">
      <c r="A7" s="2" t="s">
        <v>26</v>
      </c>
      <c r="B7" s="2" t="s">
        <v>27</v>
      </c>
      <c r="C7" s="2" t="s">
        <v>28</v>
      </c>
      <c r="D7" s="2" t="s">
        <v>25</v>
      </c>
      <c r="E7" s="3">
        <v>43863</v>
      </c>
      <c r="F7" s="2">
        <v>85</v>
      </c>
      <c r="G7" s="2">
        <v>62</v>
      </c>
      <c r="H7" s="2">
        <v>96</v>
      </c>
      <c r="I7" s="2">
        <v>70</v>
      </c>
      <c r="J7" s="2">
        <f t="shared" si="0"/>
        <v>313</v>
      </c>
    </row>
    <row r="8" spans="1:10" x14ac:dyDescent="0.4">
      <c r="A8" s="2" t="s">
        <v>29</v>
      </c>
      <c r="B8" s="2" t="s">
        <v>30</v>
      </c>
      <c r="C8" s="2" t="s">
        <v>20</v>
      </c>
      <c r="D8" s="2" t="s">
        <v>31</v>
      </c>
      <c r="E8" s="3">
        <v>43892</v>
      </c>
      <c r="F8" s="2">
        <v>70</v>
      </c>
      <c r="G8" s="2">
        <v>92</v>
      </c>
      <c r="H8" s="2">
        <v>57</v>
      </c>
      <c r="I8" s="2">
        <v>96</v>
      </c>
      <c r="J8" s="2">
        <f t="shared" si="0"/>
        <v>315</v>
      </c>
    </row>
    <row r="9" spans="1:10" x14ac:dyDescent="0.4">
      <c r="A9" s="2" t="s">
        <v>32</v>
      </c>
      <c r="B9" s="2" t="s">
        <v>33</v>
      </c>
      <c r="C9" s="2" t="s">
        <v>20</v>
      </c>
      <c r="D9" s="2" t="s">
        <v>25</v>
      </c>
      <c r="E9" s="3">
        <v>43952</v>
      </c>
      <c r="F9" s="2">
        <v>32</v>
      </c>
      <c r="G9" s="2">
        <v>70</v>
      </c>
      <c r="H9" s="2">
        <v>32</v>
      </c>
      <c r="I9" s="2">
        <v>63</v>
      </c>
      <c r="J9" s="2">
        <f t="shared" si="0"/>
        <v>197</v>
      </c>
    </row>
    <row r="10" spans="1:10" x14ac:dyDescent="0.4">
      <c r="A10" s="2" t="s">
        <v>34</v>
      </c>
      <c r="B10" s="2" t="s">
        <v>35</v>
      </c>
      <c r="C10" s="2" t="s">
        <v>28</v>
      </c>
      <c r="D10" s="2" t="s">
        <v>13</v>
      </c>
      <c r="E10" s="3">
        <v>43983</v>
      </c>
      <c r="F10" s="2">
        <v>98</v>
      </c>
      <c r="G10" s="2">
        <v>99</v>
      </c>
      <c r="H10" s="2">
        <v>97</v>
      </c>
      <c r="I10" s="2">
        <v>100</v>
      </c>
      <c r="J10" s="2">
        <f t="shared" si="0"/>
        <v>394</v>
      </c>
    </row>
    <row r="11" spans="1:10" x14ac:dyDescent="0.4">
      <c r="A11" s="2" t="s">
        <v>36</v>
      </c>
      <c r="B11" s="2" t="s">
        <v>37</v>
      </c>
      <c r="C11" s="2" t="s">
        <v>28</v>
      </c>
      <c r="D11" s="2" t="s">
        <v>25</v>
      </c>
      <c r="E11" s="3">
        <v>44019</v>
      </c>
      <c r="F11" s="2">
        <v>63</v>
      </c>
      <c r="G11" s="2">
        <v>93</v>
      </c>
      <c r="H11" s="2">
        <v>87</v>
      </c>
      <c r="I11" s="2">
        <v>93</v>
      </c>
      <c r="J11" s="2">
        <f t="shared" si="0"/>
        <v>336</v>
      </c>
    </row>
    <row r="12" spans="1:10" x14ac:dyDescent="0.4">
      <c r="A12" s="2" t="s">
        <v>38</v>
      </c>
      <c r="B12" s="2" t="s">
        <v>39</v>
      </c>
      <c r="C12" s="2" t="s">
        <v>20</v>
      </c>
      <c r="D12" s="2" t="s">
        <v>13</v>
      </c>
      <c r="E12" s="3">
        <v>44013</v>
      </c>
      <c r="F12" s="2">
        <v>85</v>
      </c>
      <c r="G12" s="2">
        <v>60</v>
      </c>
      <c r="H12" s="2">
        <v>85</v>
      </c>
      <c r="I12" s="2">
        <v>85</v>
      </c>
      <c r="J12" s="2">
        <f t="shared" si="0"/>
        <v>315</v>
      </c>
    </row>
    <row r="13" spans="1:10" x14ac:dyDescent="0.4">
      <c r="A13" s="2" t="s">
        <v>40</v>
      </c>
      <c r="B13" s="2" t="s">
        <v>41</v>
      </c>
      <c r="C13" s="2" t="s">
        <v>12</v>
      </c>
      <c r="D13" s="2" t="s">
        <v>17</v>
      </c>
      <c r="E13" s="3">
        <v>43892</v>
      </c>
      <c r="F13" s="2">
        <v>91</v>
      </c>
      <c r="G13" s="2">
        <v>72</v>
      </c>
      <c r="H13" s="2">
        <v>83</v>
      </c>
      <c r="I13" s="2">
        <v>83</v>
      </c>
      <c r="J13" s="2">
        <f t="shared" si="0"/>
        <v>329</v>
      </c>
    </row>
    <row r="14" spans="1:10" x14ac:dyDescent="0.4">
      <c r="A14" s="2" t="s">
        <v>42</v>
      </c>
      <c r="B14" s="2" t="s">
        <v>43</v>
      </c>
      <c r="C14" s="2" t="s">
        <v>12</v>
      </c>
      <c r="D14" s="2" t="s">
        <v>25</v>
      </c>
      <c r="E14" s="3">
        <v>43959</v>
      </c>
      <c r="F14" s="2">
        <v>86</v>
      </c>
      <c r="G14" s="2">
        <v>80</v>
      </c>
      <c r="H14" s="2">
        <v>95</v>
      </c>
      <c r="I14" s="2">
        <v>82</v>
      </c>
      <c r="J14" s="2">
        <f t="shared" si="0"/>
        <v>343</v>
      </c>
    </row>
    <row r="15" spans="1:10" x14ac:dyDescent="0.4">
      <c r="A15" s="2" t="s">
        <v>44</v>
      </c>
      <c r="B15" s="2" t="s">
        <v>45</v>
      </c>
      <c r="C15" s="2" t="s">
        <v>12</v>
      </c>
      <c r="D15" s="2" t="s">
        <v>25</v>
      </c>
      <c r="E15" s="3">
        <v>43953</v>
      </c>
      <c r="F15" s="2">
        <v>87</v>
      </c>
      <c r="G15" s="2">
        <v>84</v>
      </c>
      <c r="H15" s="2">
        <v>65</v>
      </c>
      <c r="I15" s="2">
        <v>60</v>
      </c>
      <c r="J15" s="2">
        <f t="shared" si="0"/>
        <v>296</v>
      </c>
    </row>
    <row r="16" spans="1:10" x14ac:dyDescent="0.4">
      <c r="A16" s="2" t="s">
        <v>46</v>
      </c>
      <c r="B16" s="2" t="s">
        <v>47</v>
      </c>
      <c r="C16" s="2" t="s">
        <v>16</v>
      </c>
      <c r="D16" s="2" t="s">
        <v>25</v>
      </c>
      <c r="E16" s="3">
        <v>43892</v>
      </c>
      <c r="F16" s="2">
        <v>88</v>
      </c>
      <c r="G16" s="2">
        <v>71</v>
      </c>
      <c r="H16" s="2">
        <v>85</v>
      </c>
      <c r="I16" s="2">
        <v>62</v>
      </c>
      <c r="J16" s="2">
        <f t="shared" si="0"/>
        <v>306</v>
      </c>
    </row>
    <row r="17" spans="1:10" x14ac:dyDescent="0.4">
      <c r="A17" s="2" t="s">
        <v>48</v>
      </c>
      <c r="B17" s="2" t="s">
        <v>49</v>
      </c>
      <c r="C17" s="2" t="s">
        <v>16</v>
      </c>
      <c r="D17" s="2" t="s">
        <v>25</v>
      </c>
      <c r="E17" s="3">
        <v>43892</v>
      </c>
      <c r="F17" s="2">
        <v>89</v>
      </c>
      <c r="G17" s="2">
        <v>63</v>
      </c>
      <c r="H17" s="2">
        <v>78</v>
      </c>
      <c r="I17" s="2">
        <v>70</v>
      </c>
      <c r="J17" s="2">
        <f t="shared" si="0"/>
        <v>300</v>
      </c>
    </row>
    <row r="18" spans="1:10" x14ac:dyDescent="0.4">
      <c r="A18" s="2" t="s">
        <v>50</v>
      </c>
      <c r="B18" s="2" t="s">
        <v>51</v>
      </c>
      <c r="C18" s="2" t="s">
        <v>12</v>
      </c>
      <c r="D18" s="2" t="s">
        <v>13</v>
      </c>
      <c r="E18" s="3">
        <v>44045</v>
      </c>
      <c r="F18" s="2">
        <v>93</v>
      </c>
      <c r="G18" s="2">
        <v>95</v>
      </c>
      <c r="H18" s="2">
        <v>78</v>
      </c>
      <c r="I18" s="2">
        <v>79</v>
      </c>
      <c r="J18" s="2">
        <f t="shared" si="0"/>
        <v>345</v>
      </c>
    </row>
    <row r="19" spans="1:10" x14ac:dyDescent="0.4">
      <c r="A19" s="2" t="s">
        <v>52</v>
      </c>
      <c r="B19" s="2" t="s">
        <v>53</v>
      </c>
      <c r="C19" s="2" t="s">
        <v>12</v>
      </c>
      <c r="D19" s="2" t="s">
        <v>13</v>
      </c>
      <c r="E19" s="3">
        <v>44045</v>
      </c>
      <c r="F19" s="2">
        <v>95</v>
      </c>
      <c r="G19" s="2">
        <v>88</v>
      </c>
      <c r="H19" s="2">
        <v>92</v>
      </c>
      <c r="I19" s="2">
        <v>90</v>
      </c>
      <c r="J19" s="2">
        <f t="shared" si="0"/>
        <v>365</v>
      </c>
    </row>
    <row r="20" spans="1:10" x14ac:dyDescent="0.4">
      <c r="A20" s="2" t="s">
        <v>54</v>
      </c>
      <c r="B20" s="2" t="s">
        <v>55</v>
      </c>
      <c r="C20" s="2" t="s">
        <v>16</v>
      </c>
      <c r="D20" s="2" t="s">
        <v>13</v>
      </c>
      <c r="E20" s="3">
        <v>44044</v>
      </c>
      <c r="F20" s="2">
        <v>100</v>
      </c>
      <c r="G20" s="2">
        <v>100</v>
      </c>
      <c r="H20" s="2">
        <v>100</v>
      </c>
      <c r="I20" s="2">
        <v>100</v>
      </c>
      <c r="J20" s="2">
        <f t="shared" si="0"/>
        <v>400</v>
      </c>
    </row>
    <row r="21" spans="1:10" x14ac:dyDescent="0.4">
      <c r="A21" s="2" t="s">
        <v>56</v>
      </c>
      <c r="B21" s="2" t="s">
        <v>57</v>
      </c>
      <c r="C21" s="2" t="s">
        <v>20</v>
      </c>
      <c r="D21" s="2" t="s">
        <v>31</v>
      </c>
      <c r="E21" s="3">
        <v>43892</v>
      </c>
      <c r="F21" s="2">
        <v>75</v>
      </c>
      <c r="G21" s="2">
        <v>80</v>
      </c>
      <c r="H21" s="2">
        <v>71</v>
      </c>
      <c r="I21" s="2">
        <v>60</v>
      </c>
      <c r="J21" s="2">
        <f t="shared" si="0"/>
        <v>286</v>
      </c>
    </row>
    <row r="22" spans="1:10" x14ac:dyDescent="0.4">
      <c r="A22" s="2" t="s">
        <v>58</v>
      </c>
      <c r="B22" s="2" t="s">
        <v>59</v>
      </c>
      <c r="C22" s="2" t="s">
        <v>28</v>
      </c>
      <c r="D22" s="2" t="s">
        <v>17</v>
      </c>
      <c r="E22" s="3">
        <v>43983</v>
      </c>
      <c r="F22" s="2">
        <v>78</v>
      </c>
      <c r="G22" s="2">
        <v>80</v>
      </c>
      <c r="H22" s="2">
        <v>78</v>
      </c>
      <c r="I22" s="2">
        <v>52</v>
      </c>
      <c r="J22" s="2">
        <f t="shared" si="0"/>
        <v>288</v>
      </c>
    </row>
    <row r="23" spans="1:10" x14ac:dyDescent="0.4">
      <c r="A23" s="2" t="s">
        <v>60</v>
      </c>
      <c r="B23" s="2" t="s">
        <v>61</v>
      </c>
      <c r="C23" s="2" t="s">
        <v>16</v>
      </c>
      <c r="D23" s="2" t="s">
        <v>13</v>
      </c>
      <c r="E23" s="3">
        <v>43892</v>
      </c>
      <c r="F23" s="2">
        <v>90</v>
      </c>
      <c r="G23" s="2">
        <v>93</v>
      </c>
      <c r="H23" s="2">
        <v>71</v>
      </c>
      <c r="I23" s="2">
        <v>90</v>
      </c>
      <c r="J23" s="2">
        <f t="shared" si="0"/>
        <v>344</v>
      </c>
    </row>
    <row r="24" spans="1:10" x14ac:dyDescent="0.4">
      <c r="A24" s="2" t="s">
        <v>62</v>
      </c>
      <c r="B24" s="2" t="s">
        <v>63</v>
      </c>
      <c r="C24" s="2" t="s">
        <v>64</v>
      </c>
      <c r="D24" s="2" t="s">
        <v>25</v>
      </c>
      <c r="E24" s="3">
        <v>44075</v>
      </c>
      <c r="F24" s="2">
        <v>82</v>
      </c>
      <c r="G24" s="2">
        <v>90</v>
      </c>
      <c r="H24" s="2">
        <v>75</v>
      </c>
      <c r="I24" s="2">
        <v>71</v>
      </c>
      <c r="J24" s="2">
        <f t="shared" si="0"/>
        <v>318</v>
      </c>
    </row>
  </sheetData>
  <phoneticPr fontId="1" type="noConversion"/>
  <pageMargins left="0.7" right="0.7" top="0.75" bottom="0.75" header="0.3" footer="0.3"/>
  <ignoredErrors>
    <ignoredError sqref="J2:J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4"/>
  <sheetViews>
    <sheetView workbookViewId="0">
      <selection activeCell="E17" sqref="E17"/>
    </sheetView>
  </sheetViews>
  <sheetFormatPr defaultRowHeight="17.399999999999999" x14ac:dyDescent="0.4"/>
  <cols>
    <col min="3" max="3" width="11" bestFit="1" customWidth="1"/>
    <col min="5" max="5" width="11.09765625" bestFit="1" customWidth="1"/>
  </cols>
  <sheetData>
    <row r="1" spans="1:10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4">
      <c r="A2" s="4" t="s">
        <v>10</v>
      </c>
      <c r="B2" s="4" t="s">
        <v>11</v>
      </c>
      <c r="C2" s="4" t="s">
        <v>12</v>
      </c>
      <c r="D2" s="4" t="s">
        <v>13</v>
      </c>
      <c r="E2" s="5">
        <v>44045</v>
      </c>
      <c r="F2" s="4">
        <v>92</v>
      </c>
      <c r="G2" s="4">
        <v>95</v>
      </c>
      <c r="H2" s="4">
        <v>85</v>
      </c>
      <c r="I2" s="4">
        <v>78</v>
      </c>
      <c r="J2" s="4">
        <f t="shared" ref="J2:J24" si="0">SUM(F2:I2)</f>
        <v>350</v>
      </c>
    </row>
    <row r="3" spans="1:10" x14ac:dyDescent="0.4">
      <c r="A3" s="4" t="s">
        <v>14</v>
      </c>
      <c r="B3" s="4" t="s">
        <v>15</v>
      </c>
      <c r="C3" s="4" t="s">
        <v>16</v>
      </c>
      <c r="D3" s="4" t="s">
        <v>17</v>
      </c>
      <c r="E3" s="5">
        <v>43983</v>
      </c>
      <c r="F3" s="4">
        <v>92</v>
      </c>
      <c r="G3" s="4">
        <v>62</v>
      </c>
      <c r="H3" s="4">
        <v>90</v>
      </c>
      <c r="I3" s="4">
        <v>78</v>
      </c>
      <c r="J3" s="4">
        <f t="shared" si="0"/>
        <v>322</v>
      </c>
    </row>
    <row r="4" spans="1:10" x14ac:dyDescent="0.4">
      <c r="A4" s="4" t="s">
        <v>18</v>
      </c>
      <c r="B4" s="4" t="s">
        <v>19</v>
      </c>
      <c r="C4" s="4" t="s">
        <v>20</v>
      </c>
      <c r="D4" s="4" t="s">
        <v>17</v>
      </c>
      <c r="E4" s="5">
        <v>44014</v>
      </c>
      <c r="F4" s="4">
        <v>88</v>
      </c>
      <c r="G4" s="4">
        <v>77</v>
      </c>
      <c r="H4" s="4">
        <v>60</v>
      </c>
      <c r="I4" s="4">
        <v>73</v>
      </c>
      <c r="J4" s="4">
        <f t="shared" si="0"/>
        <v>298</v>
      </c>
    </row>
    <row r="5" spans="1:10" x14ac:dyDescent="0.4">
      <c r="A5" s="4" t="s">
        <v>21</v>
      </c>
      <c r="B5" s="4" t="s">
        <v>22</v>
      </c>
      <c r="C5" s="4" t="s">
        <v>16</v>
      </c>
      <c r="D5" s="4" t="s">
        <v>13</v>
      </c>
      <c r="E5" s="5">
        <v>43983</v>
      </c>
      <c r="F5" s="4">
        <v>87</v>
      </c>
      <c r="G5" s="4">
        <v>84</v>
      </c>
      <c r="H5" s="4">
        <v>62</v>
      </c>
      <c r="I5" s="4">
        <v>83</v>
      </c>
      <c r="J5" s="4">
        <f t="shared" si="0"/>
        <v>316</v>
      </c>
    </row>
    <row r="6" spans="1:10" x14ac:dyDescent="0.4">
      <c r="A6" s="4" t="s">
        <v>23</v>
      </c>
      <c r="B6" s="4" t="s">
        <v>24</v>
      </c>
      <c r="C6" s="4" t="s">
        <v>12</v>
      </c>
      <c r="D6" s="4" t="s">
        <v>25</v>
      </c>
      <c r="E6" s="5">
        <v>43892</v>
      </c>
      <c r="F6" s="4">
        <v>99</v>
      </c>
      <c r="G6" s="4">
        <v>100</v>
      </c>
      <c r="H6" s="4">
        <v>100</v>
      </c>
      <c r="I6" s="4">
        <v>98</v>
      </c>
      <c r="J6" s="4">
        <f t="shared" si="0"/>
        <v>397</v>
      </c>
    </row>
    <row r="7" spans="1:10" x14ac:dyDescent="0.4">
      <c r="A7" s="4" t="s">
        <v>26</v>
      </c>
      <c r="B7" s="4" t="s">
        <v>27</v>
      </c>
      <c r="C7" s="4" t="s">
        <v>28</v>
      </c>
      <c r="D7" s="4" t="s">
        <v>25</v>
      </c>
      <c r="E7" s="5">
        <v>43863</v>
      </c>
      <c r="F7" s="4">
        <v>85</v>
      </c>
      <c r="G7" s="4">
        <v>62</v>
      </c>
      <c r="H7" s="4">
        <v>96</v>
      </c>
      <c r="I7" s="4">
        <v>70</v>
      </c>
      <c r="J7" s="4">
        <f t="shared" si="0"/>
        <v>313</v>
      </c>
    </row>
    <row r="8" spans="1:10" x14ac:dyDescent="0.4">
      <c r="A8" s="4" t="s">
        <v>29</v>
      </c>
      <c r="B8" s="4" t="s">
        <v>30</v>
      </c>
      <c r="C8" s="4" t="s">
        <v>20</v>
      </c>
      <c r="D8" s="4" t="s">
        <v>31</v>
      </c>
      <c r="E8" s="5">
        <v>43892</v>
      </c>
      <c r="F8" s="4">
        <v>70</v>
      </c>
      <c r="G8" s="4">
        <v>92</v>
      </c>
      <c r="H8" s="4">
        <v>57</v>
      </c>
      <c r="I8" s="4">
        <v>96</v>
      </c>
      <c r="J8" s="4">
        <f t="shared" si="0"/>
        <v>315</v>
      </c>
    </row>
    <row r="9" spans="1:10" x14ac:dyDescent="0.4">
      <c r="A9" s="4" t="s">
        <v>32</v>
      </c>
      <c r="B9" s="4" t="s">
        <v>33</v>
      </c>
      <c r="C9" s="4" t="s">
        <v>20</v>
      </c>
      <c r="D9" s="4" t="s">
        <v>25</v>
      </c>
      <c r="E9" s="5">
        <v>43952</v>
      </c>
      <c r="F9" s="4">
        <v>32</v>
      </c>
      <c r="G9" s="4">
        <v>70</v>
      </c>
      <c r="H9" s="4">
        <v>32</v>
      </c>
      <c r="I9" s="4">
        <v>63</v>
      </c>
      <c r="J9" s="4">
        <f t="shared" si="0"/>
        <v>197</v>
      </c>
    </row>
    <row r="10" spans="1:10" x14ac:dyDescent="0.4">
      <c r="A10" s="4" t="s">
        <v>34</v>
      </c>
      <c r="B10" s="4" t="s">
        <v>35</v>
      </c>
      <c r="C10" s="4" t="s">
        <v>28</v>
      </c>
      <c r="D10" s="4" t="s">
        <v>13</v>
      </c>
      <c r="E10" s="5">
        <v>43983</v>
      </c>
      <c r="F10" s="4">
        <v>98</v>
      </c>
      <c r="G10" s="4">
        <v>99</v>
      </c>
      <c r="H10" s="4">
        <v>97</v>
      </c>
      <c r="I10" s="4">
        <v>100</v>
      </c>
      <c r="J10" s="4">
        <f t="shared" si="0"/>
        <v>394</v>
      </c>
    </row>
    <row r="11" spans="1:10" x14ac:dyDescent="0.4">
      <c r="A11" s="4" t="s">
        <v>36</v>
      </c>
      <c r="B11" s="4" t="s">
        <v>37</v>
      </c>
      <c r="C11" s="4" t="s">
        <v>28</v>
      </c>
      <c r="D11" s="4" t="s">
        <v>25</v>
      </c>
      <c r="E11" s="5">
        <v>44019</v>
      </c>
      <c r="F11" s="4">
        <v>63</v>
      </c>
      <c r="G11" s="4">
        <v>93</v>
      </c>
      <c r="H11" s="4">
        <v>87</v>
      </c>
      <c r="I11" s="4">
        <v>93</v>
      </c>
      <c r="J11" s="4">
        <f t="shared" si="0"/>
        <v>336</v>
      </c>
    </row>
    <row r="12" spans="1:10" x14ac:dyDescent="0.4">
      <c r="A12" s="4" t="s">
        <v>38</v>
      </c>
      <c r="B12" s="4" t="s">
        <v>39</v>
      </c>
      <c r="C12" s="4" t="s">
        <v>20</v>
      </c>
      <c r="D12" s="4" t="s">
        <v>13</v>
      </c>
      <c r="E12" s="5">
        <v>44013</v>
      </c>
      <c r="F12" s="4">
        <v>85</v>
      </c>
      <c r="G12" s="4">
        <v>60</v>
      </c>
      <c r="H12" s="4">
        <v>85</v>
      </c>
      <c r="I12" s="4">
        <v>85</v>
      </c>
      <c r="J12" s="4">
        <f t="shared" si="0"/>
        <v>315</v>
      </c>
    </row>
    <row r="13" spans="1:10" x14ac:dyDescent="0.4">
      <c r="A13" s="4" t="s">
        <v>40</v>
      </c>
      <c r="B13" s="4" t="s">
        <v>41</v>
      </c>
      <c r="C13" s="4" t="s">
        <v>12</v>
      </c>
      <c r="D13" s="4" t="s">
        <v>17</v>
      </c>
      <c r="E13" s="5">
        <v>43892</v>
      </c>
      <c r="F13" s="4">
        <v>91</v>
      </c>
      <c r="G13" s="4">
        <v>72</v>
      </c>
      <c r="H13" s="4">
        <v>83</v>
      </c>
      <c r="I13" s="4">
        <v>83</v>
      </c>
      <c r="J13" s="4">
        <f t="shared" si="0"/>
        <v>329</v>
      </c>
    </row>
    <row r="14" spans="1:10" x14ac:dyDescent="0.4">
      <c r="A14" s="4" t="s">
        <v>42</v>
      </c>
      <c r="B14" s="4" t="s">
        <v>43</v>
      </c>
      <c r="C14" s="4" t="s">
        <v>12</v>
      </c>
      <c r="D14" s="4" t="s">
        <v>25</v>
      </c>
      <c r="E14" s="5">
        <v>43959</v>
      </c>
      <c r="F14" s="4">
        <v>86</v>
      </c>
      <c r="G14" s="4">
        <v>80</v>
      </c>
      <c r="H14" s="4">
        <v>95</v>
      </c>
      <c r="I14" s="4">
        <v>82</v>
      </c>
      <c r="J14" s="4">
        <f t="shared" si="0"/>
        <v>343</v>
      </c>
    </row>
    <row r="15" spans="1:10" x14ac:dyDescent="0.4">
      <c r="A15" s="4" t="s">
        <v>44</v>
      </c>
      <c r="B15" s="4" t="s">
        <v>45</v>
      </c>
      <c r="C15" s="4" t="s">
        <v>12</v>
      </c>
      <c r="D15" s="4" t="s">
        <v>25</v>
      </c>
      <c r="E15" s="5">
        <v>43953</v>
      </c>
      <c r="F15" s="4">
        <v>87</v>
      </c>
      <c r="G15" s="4">
        <v>84</v>
      </c>
      <c r="H15" s="4">
        <v>65</v>
      </c>
      <c r="I15" s="4">
        <v>60</v>
      </c>
      <c r="J15" s="4">
        <f t="shared" si="0"/>
        <v>296</v>
      </c>
    </row>
    <row r="16" spans="1:10" x14ac:dyDescent="0.4">
      <c r="A16" s="4" t="s">
        <v>46</v>
      </c>
      <c r="B16" s="4" t="s">
        <v>47</v>
      </c>
      <c r="C16" s="4" t="s">
        <v>16</v>
      </c>
      <c r="D16" s="4" t="s">
        <v>25</v>
      </c>
      <c r="E16" s="5">
        <v>43892</v>
      </c>
      <c r="F16" s="4">
        <v>88</v>
      </c>
      <c r="G16" s="4">
        <v>71</v>
      </c>
      <c r="H16" s="4">
        <v>85</v>
      </c>
      <c r="I16" s="4">
        <v>62</v>
      </c>
      <c r="J16" s="4">
        <f t="shared" si="0"/>
        <v>306</v>
      </c>
    </row>
    <row r="17" spans="1:10" x14ac:dyDescent="0.4">
      <c r="A17" s="4" t="s">
        <v>48</v>
      </c>
      <c r="B17" s="4" t="s">
        <v>49</v>
      </c>
      <c r="C17" s="4" t="s">
        <v>16</v>
      </c>
      <c r="D17" s="4" t="s">
        <v>25</v>
      </c>
      <c r="E17" s="5">
        <v>43892</v>
      </c>
      <c r="F17" s="4">
        <v>89</v>
      </c>
      <c r="G17" s="4">
        <v>63</v>
      </c>
      <c r="H17" s="4">
        <v>78</v>
      </c>
      <c r="I17" s="4">
        <v>70</v>
      </c>
      <c r="J17" s="4">
        <f t="shared" si="0"/>
        <v>300</v>
      </c>
    </row>
    <row r="18" spans="1:10" x14ac:dyDescent="0.4">
      <c r="A18" s="4" t="s">
        <v>50</v>
      </c>
      <c r="B18" s="4" t="s">
        <v>51</v>
      </c>
      <c r="C18" s="4" t="s">
        <v>12</v>
      </c>
      <c r="D18" s="4" t="s">
        <v>13</v>
      </c>
      <c r="E18" s="5">
        <v>44045</v>
      </c>
      <c r="F18" s="4">
        <v>93</v>
      </c>
      <c r="G18" s="4">
        <v>95</v>
      </c>
      <c r="H18" s="4">
        <v>78</v>
      </c>
      <c r="I18" s="4">
        <v>79</v>
      </c>
      <c r="J18" s="4">
        <f t="shared" si="0"/>
        <v>345</v>
      </c>
    </row>
    <row r="19" spans="1:10" x14ac:dyDescent="0.4">
      <c r="A19" s="4" t="s">
        <v>52</v>
      </c>
      <c r="B19" s="4" t="s">
        <v>53</v>
      </c>
      <c r="C19" s="4" t="s">
        <v>12</v>
      </c>
      <c r="D19" s="4" t="s">
        <v>13</v>
      </c>
      <c r="E19" s="5">
        <v>44045</v>
      </c>
      <c r="F19" s="4">
        <v>95</v>
      </c>
      <c r="G19" s="4">
        <v>88</v>
      </c>
      <c r="H19" s="4">
        <v>92</v>
      </c>
      <c r="I19" s="4">
        <v>90</v>
      </c>
      <c r="J19" s="4">
        <f t="shared" si="0"/>
        <v>365</v>
      </c>
    </row>
    <row r="20" spans="1:10" x14ac:dyDescent="0.4">
      <c r="A20" s="4" t="s">
        <v>54</v>
      </c>
      <c r="B20" s="4" t="s">
        <v>55</v>
      </c>
      <c r="C20" s="4" t="s">
        <v>16</v>
      </c>
      <c r="D20" s="4" t="s">
        <v>13</v>
      </c>
      <c r="E20" s="5">
        <v>44044</v>
      </c>
      <c r="F20" s="4">
        <v>100</v>
      </c>
      <c r="G20" s="4">
        <v>100</v>
      </c>
      <c r="H20" s="4">
        <v>100</v>
      </c>
      <c r="I20" s="4">
        <v>100</v>
      </c>
      <c r="J20" s="4">
        <f t="shared" si="0"/>
        <v>400</v>
      </c>
    </row>
    <row r="21" spans="1:10" x14ac:dyDescent="0.4">
      <c r="A21" s="4" t="s">
        <v>56</v>
      </c>
      <c r="B21" s="4" t="s">
        <v>57</v>
      </c>
      <c r="C21" s="4" t="s">
        <v>20</v>
      </c>
      <c r="D21" s="4" t="s">
        <v>31</v>
      </c>
      <c r="E21" s="5">
        <v>43892</v>
      </c>
      <c r="F21" s="4">
        <v>75</v>
      </c>
      <c r="G21" s="4">
        <v>80</v>
      </c>
      <c r="H21" s="4">
        <v>71</v>
      </c>
      <c r="I21" s="4">
        <v>60</v>
      </c>
      <c r="J21" s="4">
        <f t="shared" si="0"/>
        <v>286</v>
      </c>
    </row>
    <row r="22" spans="1:10" x14ac:dyDescent="0.4">
      <c r="A22" s="4" t="s">
        <v>58</v>
      </c>
      <c r="B22" s="4" t="s">
        <v>59</v>
      </c>
      <c r="C22" s="4" t="s">
        <v>28</v>
      </c>
      <c r="D22" s="4" t="s">
        <v>17</v>
      </c>
      <c r="E22" s="5">
        <v>43983</v>
      </c>
      <c r="F22" s="4">
        <v>78</v>
      </c>
      <c r="G22" s="4">
        <v>80</v>
      </c>
      <c r="H22" s="4">
        <v>78</v>
      </c>
      <c r="I22" s="4">
        <v>52</v>
      </c>
      <c r="J22" s="4">
        <f t="shared" si="0"/>
        <v>288</v>
      </c>
    </row>
    <row r="23" spans="1:10" x14ac:dyDescent="0.4">
      <c r="A23" s="4" t="s">
        <v>60</v>
      </c>
      <c r="B23" s="4" t="s">
        <v>61</v>
      </c>
      <c r="C23" s="4" t="s">
        <v>16</v>
      </c>
      <c r="D23" s="4" t="s">
        <v>13</v>
      </c>
      <c r="E23" s="5">
        <v>43892</v>
      </c>
      <c r="F23" s="4">
        <v>90</v>
      </c>
      <c r="G23" s="4">
        <v>93</v>
      </c>
      <c r="H23" s="4">
        <v>71</v>
      </c>
      <c r="I23" s="4">
        <v>90</v>
      </c>
      <c r="J23" s="4">
        <f t="shared" si="0"/>
        <v>344</v>
      </c>
    </row>
    <row r="24" spans="1:10" x14ac:dyDescent="0.4">
      <c r="A24" s="4" t="s">
        <v>62</v>
      </c>
      <c r="B24" s="4" t="s">
        <v>63</v>
      </c>
      <c r="C24" s="4" t="s">
        <v>64</v>
      </c>
      <c r="D24" s="4" t="s">
        <v>25</v>
      </c>
      <c r="E24" s="5">
        <v>44075</v>
      </c>
      <c r="F24" s="4">
        <v>82</v>
      </c>
      <c r="G24" s="4">
        <v>90</v>
      </c>
      <c r="H24" s="4">
        <v>75</v>
      </c>
      <c r="I24" s="4">
        <v>71</v>
      </c>
      <c r="J24" s="4">
        <f t="shared" si="0"/>
        <v>318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J2:J2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M36"/>
  <sheetViews>
    <sheetView workbookViewId="0"/>
  </sheetViews>
  <sheetFormatPr defaultRowHeight="17.399999999999999" x14ac:dyDescent="0.4"/>
  <cols>
    <col min="1" max="1" width="1.69921875" customWidth="1"/>
    <col min="2" max="2" width="11.19921875" customWidth="1"/>
    <col min="4" max="4" width="11" bestFit="1" customWidth="1"/>
    <col min="6" max="6" width="11.09765625" bestFit="1" customWidth="1"/>
  </cols>
  <sheetData>
    <row r="1" spans="2:13" x14ac:dyDescent="0.4">
      <c r="B1" t="s">
        <v>65</v>
      </c>
    </row>
    <row r="2" spans="2:13" x14ac:dyDescent="0.4">
      <c r="B2" s="4" t="s">
        <v>66</v>
      </c>
      <c r="C2" s="4" t="s">
        <v>67</v>
      </c>
      <c r="D2" s="4" t="s">
        <v>68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6" t="s">
        <v>9</v>
      </c>
      <c r="L2" s="6" t="s">
        <v>69</v>
      </c>
      <c r="M2" s="6" t="s">
        <v>70</v>
      </c>
    </row>
    <row r="3" spans="2:13" x14ac:dyDescent="0.4">
      <c r="B3" s="4" t="s">
        <v>29</v>
      </c>
      <c r="C3" s="4" t="s">
        <v>30</v>
      </c>
      <c r="D3" s="4" t="s">
        <v>20</v>
      </c>
      <c r="E3" s="4" t="s">
        <v>31</v>
      </c>
      <c r="F3" s="5">
        <v>43892</v>
      </c>
      <c r="G3" s="4">
        <v>70</v>
      </c>
      <c r="H3" s="4">
        <v>92</v>
      </c>
      <c r="I3" s="4">
        <v>57</v>
      </c>
      <c r="J3" s="4">
        <v>96</v>
      </c>
      <c r="K3" s="7"/>
      <c r="L3" s="4"/>
      <c r="M3" s="8"/>
    </row>
    <row r="4" spans="2:13" x14ac:dyDescent="0.4">
      <c r="B4" s="4" t="s">
        <v>32</v>
      </c>
      <c r="C4" s="4" t="s">
        <v>33</v>
      </c>
      <c r="D4" s="4" t="s">
        <v>20</v>
      </c>
      <c r="E4" s="4" t="s">
        <v>25</v>
      </c>
      <c r="F4" s="5">
        <v>43952</v>
      </c>
      <c r="G4" s="4">
        <v>32</v>
      </c>
      <c r="H4" s="4">
        <v>70</v>
      </c>
      <c r="I4" s="4">
        <v>95</v>
      </c>
      <c r="J4" s="4">
        <v>63</v>
      </c>
      <c r="K4" s="7"/>
      <c r="L4" s="4"/>
      <c r="M4" s="8"/>
    </row>
    <row r="5" spans="2:13" x14ac:dyDescent="0.4">
      <c r="B5" s="4" t="s">
        <v>34</v>
      </c>
      <c r="C5" s="4" t="s">
        <v>35</v>
      </c>
      <c r="D5" s="4" t="s">
        <v>28</v>
      </c>
      <c r="E5" s="4" t="s">
        <v>13</v>
      </c>
      <c r="F5" s="5">
        <v>43983</v>
      </c>
      <c r="G5" s="4">
        <v>61</v>
      </c>
      <c r="H5" s="4">
        <v>97</v>
      </c>
      <c r="I5" s="4">
        <v>75</v>
      </c>
      <c r="J5" s="4">
        <v>92</v>
      </c>
      <c r="K5" s="7"/>
      <c r="L5" s="4"/>
      <c r="M5" s="8"/>
    </row>
    <row r="6" spans="2:13" x14ac:dyDescent="0.4">
      <c r="B6" s="4" t="s">
        <v>36</v>
      </c>
      <c r="C6" s="4" t="s">
        <v>37</v>
      </c>
      <c r="D6" s="4" t="s">
        <v>28</v>
      </c>
      <c r="E6" s="4" t="s">
        <v>25</v>
      </c>
      <c r="F6" s="5">
        <v>44019</v>
      </c>
      <c r="G6" s="4">
        <v>63</v>
      </c>
      <c r="H6" s="4">
        <v>93</v>
      </c>
      <c r="I6" s="4">
        <v>87</v>
      </c>
      <c r="J6" s="4">
        <v>93</v>
      </c>
      <c r="K6" s="7"/>
      <c r="L6" s="4"/>
      <c r="M6" s="8"/>
    </row>
    <row r="7" spans="2:13" x14ac:dyDescent="0.4">
      <c r="B7" s="4" t="s">
        <v>38</v>
      </c>
      <c r="C7" s="4" t="s">
        <v>39</v>
      </c>
      <c r="D7" s="4" t="s">
        <v>20</v>
      </c>
      <c r="E7" s="4" t="s">
        <v>13</v>
      </c>
      <c r="F7" s="5">
        <v>44013</v>
      </c>
      <c r="G7" s="4">
        <v>85</v>
      </c>
      <c r="H7" s="4">
        <v>60</v>
      </c>
      <c r="I7" s="4">
        <v>85</v>
      </c>
      <c r="J7" s="4">
        <v>85</v>
      </c>
      <c r="K7" s="7"/>
      <c r="L7" s="4"/>
      <c r="M7" s="8"/>
    </row>
    <row r="8" spans="2:13" x14ac:dyDescent="0.4">
      <c r="B8" s="4" t="s">
        <v>10</v>
      </c>
      <c r="C8" s="4" t="s">
        <v>11</v>
      </c>
      <c r="D8" s="4" t="s">
        <v>12</v>
      </c>
      <c r="E8" s="4" t="s">
        <v>13</v>
      </c>
      <c r="F8" s="5">
        <v>44045</v>
      </c>
      <c r="G8" s="4">
        <v>92</v>
      </c>
      <c r="H8" s="4">
        <v>95</v>
      </c>
      <c r="I8" s="4">
        <v>85</v>
      </c>
      <c r="J8" s="4">
        <v>78</v>
      </c>
      <c r="K8" s="7"/>
      <c r="L8" s="4"/>
      <c r="M8" s="8"/>
    </row>
    <row r="9" spans="2:13" x14ac:dyDescent="0.4">
      <c r="B9" s="4" t="s">
        <v>14</v>
      </c>
      <c r="C9" s="4" t="s">
        <v>15</v>
      </c>
      <c r="D9" s="4" t="s">
        <v>16</v>
      </c>
      <c r="E9" s="4" t="s">
        <v>17</v>
      </c>
      <c r="F9" s="5">
        <v>43983</v>
      </c>
      <c r="G9" s="4">
        <v>92</v>
      </c>
      <c r="H9" s="4">
        <v>95</v>
      </c>
      <c r="I9" s="4">
        <v>98</v>
      </c>
      <c r="J9" s="4">
        <v>78</v>
      </c>
      <c r="K9" s="7"/>
      <c r="L9" s="4"/>
      <c r="M9" s="8"/>
    </row>
    <row r="10" spans="2:13" x14ac:dyDescent="0.4">
      <c r="B10" s="4" t="s">
        <v>18</v>
      </c>
      <c r="C10" s="4" t="s">
        <v>19</v>
      </c>
      <c r="D10" s="4" t="s">
        <v>20</v>
      </c>
      <c r="E10" s="4" t="s">
        <v>17</v>
      </c>
      <c r="F10" s="5">
        <v>44014</v>
      </c>
      <c r="G10" s="4">
        <v>88</v>
      </c>
      <c r="H10" s="4">
        <v>77</v>
      </c>
      <c r="I10" s="4">
        <v>60</v>
      </c>
      <c r="J10" s="4">
        <v>73</v>
      </c>
      <c r="K10" s="7"/>
      <c r="L10" s="4"/>
      <c r="M10" s="8"/>
    </row>
    <row r="11" spans="2:13" x14ac:dyDescent="0.4">
      <c r="B11" s="4" t="s">
        <v>21</v>
      </c>
      <c r="C11" s="4" t="s">
        <v>22</v>
      </c>
      <c r="D11" s="4" t="s">
        <v>16</v>
      </c>
      <c r="E11" s="4" t="s">
        <v>13</v>
      </c>
      <c r="F11" s="5">
        <v>43983</v>
      </c>
      <c r="G11" s="4">
        <v>87</v>
      </c>
      <c r="H11" s="4">
        <v>84</v>
      </c>
      <c r="I11" s="4">
        <v>62</v>
      </c>
      <c r="J11" s="4">
        <v>83</v>
      </c>
      <c r="K11" s="7"/>
      <c r="L11" s="4"/>
      <c r="M11" s="8"/>
    </row>
    <row r="12" spans="2:13" x14ac:dyDescent="0.4">
      <c r="B12" s="4" t="s">
        <v>23</v>
      </c>
      <c r="C12" s="4" t="s">
        <v>24</v>
      </c>
      <c r="D12" s="4" t="s">
        <v>12</v>
      </c>
      <c r="E12" s="4" t="s">
        <v>25</v>
      </c>
      <c r="F12" s="5">
        <v>43892</v>
      </c>
      <c r="G12" s="4">
        <v>92</v>
      </c>
      <c r="H12" s="4">
        <v>83</v>
      </c>
      <c r="I12" s="4">
        <v>86</v>
      </c>
      <c r="J12" s="4">
        <v>95</v>
      </c>
      <c r="K12" s="7"/>
      <c r="L12" s="4"/>
      <c r="M12" s="8"/>
    </row>
    <row r="13" spans="2:13" x14ac:dyDescent="0.4">
      <c r="B13" s="4" t="s">
        <v>26</v>
      </c>
      <c r="C13" s="4" t="s">
        <v>27</v>
      </c>
      <c r="D13" s="4" t="s">
        <v>28</v>
      </c>
      <c r="E13" s="4" t="s">
        <v>25</v>
      </c>
      <c r="F13" s="5">
        <v>43863</v>
      </c>
      <c r="G13" s="4">
        <v>85</v>
      </c>
      <c r="H13" s="4">
        <v>62</v>
      </c>
      <c r="I13" s="4">
        <v>96</v>
      </c>
      <c r="J13" s="4">
        <v>70</v>
      </c>
      <c r="K13" s="7"/>
      <c r="L13" s="4"/>
      <c r="M13" s="8"/>
    </row>
    <row r="14" spans="2:13" x14ac:dyDescent="0.4">
      <c r="B14" s="4" t="s">
        <v>54</v>
      </c>
      <c r="C14" s="4" t="s">
        <v>55</v>
      </c>
      <c r="D14" s="4" t="s">
        <v>16</v>
      </c>
      <c r="E14" s="4" t="s">
        <v>13</v>
      </c>
      <c r="F14" s="5">
        <v>44044</v>
      </c>
      <c r="G14" s="4">
        <v>85</v>
      </c>
      <c r="H14" s="4">
        <v>91</v>
      </c>
      <c r="I14" s="4">
        <v>78</v>
      </c>
      <c r="J14" s="4">
        <v>62</v>
      </c>
      <c r="K14" s="7"/>
      <c r="L14" s="4"/>
      <c r="M14" s="8"/>
    </row>
    <row r="15" spans="2:13" x14ac:dyDescent="0.4">
      <c r="B15" s="4" t="s">
        <v>56</v>
      </c>
      <c r="C15" s="4" t="s">
        <v>57</v>
      </c>
      <c r="D15" s="4" t="s">
        <v>20</v>
      </c>
      <c r="E15" s="4" t="s">
        <v>31</v>
      </c>
      <c r="F15" s="5">
        <v>43892</v>
      </c>
      <c r="G15" s="4">
        <v>75</v>
      </c>
      <c r="H15" s="4">
        <v>80</v>
      </c>
      <c r="I15" s="4">
        <v>71</v>
      </c>
      <c r="J15" s="4">
        <v>60</v>
      </c>
      <c r="K15" s="7"/>
      <c r="L15" s="4"/>
      <c r="M15" s="8"/>
    </row>
    <row r="16" spans="2:13" x14ac:dyDescent="0.4">
      <c r="B16" s="4" t="s">
        <v>58</v>
      </c>
      <c r="C16" s="4" t="s">
        <v>59</v>
      </c>
      <c r="D16" s="4" t="s">
        <v>28</v>
      </c>
      <c r="E16" s="4" t="s">
        <v>17</v>
      </c>
      <c r="F16" s="5">
        <v>43983</v>
      </c>
      <c r="G16" s="4">
        <v>78</v>
      </c>
      <c r="H16" s="4">
        <v>80</v>
      </c>
      <c r="I16" s="4">
        <v>78</v>
      </c>
      <c r="J16" s="4">
        <v>99</v>
      </c>
      <c r="K16" s="7"/>
      <c r="L16" s="4"/>
      <c r="M16" s="8"/>
    </row>
    <row r="17" spans="2:13" x14ac:dyDescent="0.4">
      <c r="B17" s="4" t="s">
        <v>60</v>
      </c>
      <c r="C17" s="4" t="s">
        <v>61</v>
      </c>
      <c r="D17" s="4" t="s">
        <v>16</v>
      </c>
      <c r="E17" s="4" t="s">
        <v>13</v>
      </c>
      <c r="F17" s="5">
        <v>43892</v>
      </c>
      <c r="G17" s="4">
        <v>90</v>
      </c>
      <c r="H17" s="4">
        <v>93</v>
      </c>
      <c r="I17" s="4">
        <v>89</v>
      </c>
      <c r="J17" s="4">
        <v>90</v>
      </c>
      <c r="K17" s="7"/>
      <c r="L17" s="4"/>
      <c r="M17" s="8"/>
    </row>
    <row r="18" spans="2:13" x14ac:dyDescent="0.4">
      <c r="B18" s="4" t="s">
        <v>71</v>
      </c>
      <c r="C18" s="4" t="s">
        <v>72</v>
      </c>
      <c r="D18" s="4" t="s">
        <v>12</v>
      </c>
      <c r="E18" s="4" t="s">
        <v>17</v>
      </c>
      <c r="F18" s="5">
        <v>44044</v>
      </c>
      <c r="G18" s="4">
        <v>90</v>
      </c>
      <c r="H18" s="4">
        <v>90</v>
      </c>
      <c r="I18" s="4">
        <v>82</v>
      </c>
      <c r="J18" s="4">
        <v>72</v>
      </c>
      <c r="K18" s="7"/>
      <c r="L18" s="4"/>
      <c r="M18" s="8"/>
    </row>
    <row r="19" spans="2:13" x14ac:dyDescent="0.4">
      <c r="B19" s="4" t="s">
        <v>40</v>
      </c>
      <c r="C19" s="4" t="s">
        <v>41</v>
      </c>
      <c r="D19" s="4" t="s">
        <v>12</v>
      </c>
      <c r="E19" s="4" t="s">
        <v>17</v>
      </c>
      <c r="F19" s="5">
        <v>43892</v>
      </c>
      <c r="G19" s="4">
        <v>91</v>
      </c>
      <c r="H19" s="4">
        <v>72</v>
      </c>
      <c r="I19" s="4">
        <v>83</v>
      </c>
      <c r="J19" s="4">
        <v>83</v>
      </c>
      <c r="K19" s="7"/>
      <c r="L19" s="4"/>
      <c r="M19" s="8"/>
    </row>
    <row r="20" spans="2:13" x14ac:dyDescent="0.4">
      <c r="B20" s="4" t="s">
        <v>42</v>
      </c>
      <c r="C20" s="4" t="s">
        <v>43</v>
      </c>
      <c r="D20" s="4" t="s">
        <v>12</v>
      </c>
      <c r="E20" s="4" t="s">
        <v>25</v>
      </c>
      <c r="F20" s="5">
        <v>43959</v>
      </c>
      <c r="G20" s="4">
        <v>86</v>
      </c>
      <c r="H20" s="4">
        <v>80</v>
      </c>
      <c r="I20" s="4">
        <v>95</v>
      </c>
      <c r="J20" s="4">
        <v>82</v>
      </c>
      <c r="K20" s="7"/>
      <c r="L20" s="4"/>
      <c r="M20" s="8"/>
    </row>
    <row r="21" spans="2:13" x14ac:dyDescent="0.4">
      <c r="B21" s="4" t="s">
        <v>44</v>
      </c>
      <c r="C21" s="4" t="s">
        <v>45</v>
      </c>
      <c r="D21" s="4" t="s">
        <v>12</v>
      </c>
      <c r="E21" s="4" t="s">
        <v>25</v>
      </c>
      <c r="F21" s="5">
        <v>43953</v>
      </c>
      <c r="G21" s="4">
        <v>87</v>
      </c>
      <c r="H21" s="4">
        <v>84</v>
      </c>
      <c r="I21" s="4">
        <v>95</v>
      </c>
      <c r="J21" s="4">
        <v>60</v>
      </c>
      <c r="K21" s="7"/>
      <c r="L21" s="4"/>
      <c r="M21" s="8"/>
    </row>
    <row r="22" spans="2:13" x14ac:dyDescent="0.4">
      <c r="B22" s="4" t="s">
        <v>46</v>
      </c>
      <c r="C22" s="4" t="s">
        <v>47</v>
      </c>
      <c r="D22" s="4" t="s">
        <v>16</v>
      </c>
      <c r="E22" s="4" t="s">
        <v>25</v>
      </c>
      <c r="F22" s="5">
        <v>43892</v>
      </c>
      <c r="G22" s="4">
        <v>65</v>
      </c>
      <c r="H22" s="4">
        <v>80</v>
      </c>
      <c r="I22" s="4">
        <v>62</v>
      </c>
      <c r="J22" s="4">
        <v>85</v>
      </c>
      <c r="K22" s="7"/>
      <c r="L22" s="4"/>
      <c r="M22" s="8"/>
    </row>
    <row r="23" spans="2:13" x14ac:dyDescent="0.4">
      <c r="B23" s="4" t="s">
        <v>48</v>
      </c>
      <c r="C23" s="4" t="s">
        <v>49</v>
      </c>
      <c r="D23" s="4" t="s">
        <v>16</v>
      </c>
      <c r="E23" s="4" t="s">
        <v>25</v>
      </c>
      <c r="F23" s="5">
        <v>43892</v>
      </c>
      <c r="G23" s="4">
        <v>89</v>
      </c>
      <c r="H23" s="4">
        <v>63</v>
      </c>
      <c r="I23" s="4">
        <v>78</v>
      </c>
      <c r="J23" s="4">
        <v>95</v>
      </c>
      <c r="K23" s="7"/>
      <c r="L23" s="4"/>
      <c r="M23" s="8"/>
    </row>
    <row r="24" spans="2:13" x14ac:dyDescent="0.4">
      <c r="B24" s="4" t="s">
        <v>50</v>
      </c>
      <c r="C24" s="4" t="s">
        <v>51</v>
      </c>
      <c r="D24" s="4" t="s">
        <v>12</v>
      </c>
      <c r="E24" s="4" t="s">
        <v>13</v>
      </c>
      <c r="F24" s="5">
        <v>44045</v>
      </c>
      <c r="G24" s="4">
        <v>93</v>
      </c>
      <c r="H24" s="4">
        <v>95</v>
      </c>
      <c r="I24" s="4">
        <v>78</v>
      </c>
      <c r="J24" s="4">
        <v>79</v>
      </c>
      <c r="K24" s="7"/>
      <c r="L24" s="4"/>
      <c r="M24" s="8"/>
    </row>
    <row r="25" spans="2:13" x14ac:dyDescent="0.4">
      <c r="B25" s="4" t="s">
        <v>52</v>
      </c>
      <c r="C25" s="4" t="s">
        <v>53</v>
      </c>
      <c r="D25" s="4" t="s">
        <v>12</v>
      </c>
      <c r="E25" s="4" t="s">
        <v>13</v>
      </c>
      <c r="F25" s="5">
        <v>44045</v>
      </c>
      <c r="G25" s="4">
        <v>95</v>
      </c>
      <c r="H25" s="4">
        <v>88</v>
      </c>
      <c r="I25" s="4">
        <v>85</v>
      </c>
      <c r="J25" s="4">
        <v>100</v>
      </c>
      <c r="K25" s="7"/>
      <c r="L25" s="4"/>
      <c r="M25" s="8"/>
    </row>
    <row r="26" spans="2:13" x14ac:dyDescent="0.4">
      <c r="B26" s="4" t="s">
        <v>73</v>
      </c>
      <c r="C26" s="4" t="s">
        <v>74</v>
      </c>
      <c r="D26" s="4" t="s">
        <v>12</v>
      </c>
      <c r="E26" s="4" t="s">
        <v>25</v>
      </c>
      <c r="F26" s="5">
        <v>43892</v>
      </c>
      <c r="G26" s="4">
        <v>93</v>
      </c>
      <c r="H26" s="4">
        <v>78</v>
      </c>
      <c r="I26" s="4">
        <v>89</v>
      </c>
      <c r="J26" s="4">
        <v>93</v>
      </c>
      <c r="K26" s="7"/>
      <c r="L26" s="4"/>
      <c r="M26" s="8"/>
    </row>
    <row r="27" spans="2:13" x14ac:dyDescent="0.4">
      <c r="B27" s="4" t="s">
        <v>75</v>
      </c>
      <c r="C27" s="4" t="s">
        <v>76</v>
      </c>
      <c r="D27" s="4" t="s">
        <v>12</v>
      </c>
      <c r="E27" s="4" t="s">
        <v>17</v>
      </c>
      <c r="F27" s="5">
        <v>43892</v>
      </c>
      <c r="G27" s="4">
        <v>65</v>
      </c>
      <c r="H27" s="4">
        <v>57</v>
      </c>
      <c r="I27" s="4">
        <v>95</v>
      </c>
      <c r="J27" s="4">
        <v>55</v>
      </c>
      <c r="K27" s="7"/>
      <c r="L27" s="4"/>
      <c r="M27" s="8"/>
    </row>
    <row r="28" spans="2:13" x14ac:dyDescent="0.4">
      <c r="B28" s="4" t="s">
        <v>77</v>
      </c>
      <c r="C28" s="4" t="s">
        <v>78</v>
      </c>
      <c r="D28" s="4" t="s">
        <v>12</v>
      </c>
      <c r="E28" s="4" t="s">
        <v>17</v>
      </c>
      <c r="F28" s="5">
        <v>43952</v>
      </c>
      <c r="G28" s="4">
        <v>96</v>
      </c>
      <c r="H28" s="4">
        <v>65</v>
      </c>
      <c r="I28" s="4">
        <v>79</v>
      </c>
      <c r="J28" s="4">
        <v>93</v>
      </c>
      <c r="K28" s="7"/>
      <c r="L28" s="4"/>
      <c r="M28" s="8"/>
    </row>
    <row r="29" spans="2:13" x14ac:dyDescent="0.4">
      <c r="B29" s="4" t="s">
        <v>79</v>
      </c>
      <c r="C29" s="4" t="s">
        <v>80</v>
      </c>
      <c r="D29" s="4" t="s">
        <v>12</v>
      </c>
      <c r="E29" s="4" t="s">
        <v>17</v>
      </c>
      <c r="F29" s="5">
        <v>43952</v>
      </c>
      <c r="G29" s="4">
        <v>99</v>
      </c>
      <c r="H29" s="4">
        <v>62</v>
      </c>
      <c r="I29" s="4">
        <v>93</v>
      </c>
      <c r="J29" s="4">
        <v>95</v>
      </c>
      <c r="K29" s="7"/>
      <c r="L29" s="4"/>
      <c r="M29" s="8"/>
    </row>
    <row r="31" spans="2:13" x14ac:dyDescent="0.4">
      <c r="B31" t="s">
        <v>81</v>
      </c>
      <c r="F31" t="s">
        <v>82</v>
      </c>
    </row>
    <row r="32" spans="2:13" x14ac:dyDescent="0.4">
      <c r="B32" s="4" t="s">
        <v>68</v>
      </c>
      <c r="C32" s="6" t="s">
        <v>83</v>
      </c>
      <c r="D32" s="6" t="s">
        <v>84</v>
      </c>
      <c r="F32" s="4" t="s">
        <v>3</v>
      </c>
      <c r="G32" s="4" t="s">
        <v>5</v>
      </c>
      <c r="H32" s="4" t="s">
        <v>6</v>
      </c>
      <c r="I32" s="4" t="s">
        <v>7</v>
      </c>
      <c r="J32" s="4" t="s">
        <v>8</v>
      </c>
    </row>
    <row r="33" spans="2:10" x14ac:dyDescent="0.4">
      <c r="B33" s="4" t="s">
        <v>16</v>
      </c>
      <c r="C33" s="4"/>
      <c r="D33" s="4"/>
      <c r="F33" s="4" t="s">
        <v>17</v>
      </c>
      <c r="G33" s="9">
        <v>0.25</v>
      </c>
      <c r="H33" s="9">
        <v>0.25</v>
      </c>
      <c r="I33" s="9">
        <v>0.25</v>
      </c>
      <c r="J33" s="9">
        <v>0.25</v>
      </c>
    </row>
    <row r="34" spans="2:10" x14ac:dyDescent="0.4">
      <c r="B34" s="4" t="s">
        <v>28</v>
      </c>
      <c r="C34" s="4"/>
      <c r="D34" s="4"/>
      <c r="F34" s="4" t="s">
        <v>31</v>
      </c>
      <c r="G34" s="9">
        <v>0.25</v>
      </c>
      <c r="H34" s="9">
        <v>0.25</v>
      </c>
      <c r="I34" s="9">
        <v>0.25</v>
      </c>
      <c r="J34" s="9">
        <v>0.25</v>
      </c>
    </row>
    <row r="35" spans="2:10" x14ac:dyDescent="0.4">
      <c r="B35" s="4" t="s">
        <v>12</v>
      </c>
      <c r="C35" s="4"/>
      <c r="D35" s="4"/>
      <c r="F35" s="4" t="s">
        <v>25</v>
      </c>
      <c r="G35" s="9">
        <v>0.2</v>
      </c>
      <c r="H35" s="9">
        <v>0.2</v>
      </c>
      <c r="I35" s="9">
        <v>0.3</v>
      </c>
      <c r="J35" s="9">
        <v>0.3</v>
      </c>
    </row>
    <row r="36" spans="2:10" x14ac:dyDescent="0.4">
      <c r="B36" s="4" t="s">
        <v>20</v>
      </c>
      <c r="C36" s="4"/>
      <c r="D36" s="4"/>
      <c r="F36" s="4" t="s">
        <v>13</v>
      </c>
      <c r="G36" s="9">
        <v>0.2</v>
      </c>
      <c r="H36" s="9">
        <v>0.2</v>
      </c>
      <c r="I36" s="9">
        <v>0.3</v>
      </c>
      <c r="J36" s="9">
        <v>0.3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H27"/>
  <sheetViews>
    <sheetView topLeftCell="A7" workbookViewId="0">
      <selection activeCell="C1" sqref="C1:E1"/>
    </sheetView>
  </sheetViews>
  <sheetFormatPr defaultRowHeight="17.399999999999999" x14ac:dyDescent="0.4"/>
  <cols>
    <col min="2" max="2" width="23.8984375" customWidth="1"/>
    <col min="3" max="3" width="15.09765625" customWidth="1"/>
    <col min="4" max="8" width="7.19921875" customWidth="1"/>
    <col min="9" max="9" width="8.3984375" customWidth="1"/>
    <col min="10" max="11" width="12.3984375" bestFit="1" customWidth="1"/>
    <col min="12" max="12" width="15" bestFit="1" customWidth="1"/>
    <col min="13" max="16" width="12.3984375" bestFit="1" customWidth="1"/>
    <col min="17" max="17" width="15" bestFit="1" customWidth="1"/>
    <col min="18" max="21" width="12.3984375" bestFit="1" customWidth="1"/>
    <col min="22" max="22" width="15" bestFit="1" customWidth="1"/>
    <col min="23" max="23" width="6.796875" customWidth="1"/>
  </cols>
  <sheetData>
    <row r="2" spans="2:8" x14ac:dyDescent="0.4">
      <c r="B2" s="11" t="s">
        <v>109</v>
      </c>
      <c r="D2" s="11" t="s">
        <v>3</v>
      </c>
    </row>
    <row r="3" spans="2:8" x14ac:dyDescent="0.4">
      <c r="B3" s="11" t="s">
        <v>4</v>
      </c>
      <c r="C3" s="11" t="s">
        <v>2</v>
      </c>
      <c r="D3" t="s">
        <v>31</v>
      </c>
      <c r="E3" t="s">
        <v>25</v>
      </c>
      <c r="F3" t="s">
        <v>13</v>
      </c>
      <c r="G3" t="s">
        <v>17</v>
      </c>
      <c r="H3" t="s">
        <v>108</v>
      </c>
    </row>
    <row r="4" spans="2:8" x14ac:dyDescent="0.4">
      <c r="B4" t="s">
        <v>110</v>
      </c>
      <c r="D4" s="12"/>
      <c r="E4" s="12"/>
      <c r="F4" s="12"/>
      <c r="G4" s="12"/>
      <c r="H4" s="12"/>
    </row>
    <row r="5" spans="2:8" x14ac:dyDescent="0.4">
      <c r="C5" t="s">
        <v>16</v>
      </c>
      <c r="D5" s="12">
        <v>0</v>
      </c>
      <c r="E5" s="12">
        <v>151.5</v>
      </c>
      <c r="F5" s="12">
        <v>86</v>
      </c>
      <c r="G5" s="12">
        <v>0</v>
      </c>
      <c r="H5" s="12">
        <v>237.5</v>
      </c>
    </row>
    <row r="6" spans="2:8" x14ac:dyDescent="0.4">
      <c r="C6" t="s">
        <v>28</v>
      </c>
      <c r="D6" s="12">
        <v>0</v>
      </c>
      <c r="E6" s="12">
        <v>75.75</v>
      </c>
      <c r="F6" s="12">
        <v>159.25</v>
      </c>
      <c r="G6" s="12">
        <v>72</v>
      </c>
      <c r="H6" s="12">
        <v>307</v>
      </c>
    </row>
    <row r="7" spans="2:8" x14ac:dyDescent="0.4">
      <c r="C7" t="s">
        <v>12</v>
      </c>
      <c r="D7" s="12">
        <v>161.5</v>
      </c>
      <c r="E7" s="12">
        <v>177.25</v>
      </c>
      <c r="F7" s="12">
        <v>0</v>
      </c>
      <c r="G7" s="12">
        <v>174.75</v>
      </c>
      <c r="H7" s="12">
        <v>513.5</v>
      </c>
    </row>
    <row r="8" spans="2:8" x14ac:dyDescent="0.4">
      <c r="C8" t="s">
        <v>20</v>
      </c>
      <c r="D8" s="12">
        <v>222</v>
      </c>
      <c r="E8" s="12">
        <v>0</v>
      </c>
      <c r="F8" s="12">
        <v>137.75</v>
      </c>
      <c r="G8" s="12">
        <v>0</v>
      </c>
      <c r="H8" s="12">
        <v>359.75</v>
      </c>
    </row>
    <row r="9" spans="2:8" x14ac:dyDescent="0.4">
      <c r="B9" t="s">
        <v>114</v>
      </c>
      <c r="D9" s="12">
        <v>383.5</v>
      </c>
      <c r="E9" s="12">
        <v>404.5</v>
      </c>
      <c r="F9" s="12">
        <v>383</v>
      </c>
      <c r="G9" s="12">
        <v>246.75</v>
      </c>
      <c r="H9" s="12">
        <v>1417.75</v>
      </c>
    </row>
    <row r="10" spans="2:8" x14ac:dyDescent="0.4">
      <c r="B10" t="s">
        <v>111</v>
      </c>
      <c r="D10" s="12"/>
      <c r="E10" s="12"/>
      <c r="F10" s="12"/>
      <c r="G10" s="12"/>
      <c r="H10" s="12"/>
    </row>
    <row r="11" spans="2:8" x14ac:dyDescent="0.4">
      <c r="C11" t="s">
        <v>16</v>
      </c>
      <c r="D11" s="12">
        <v>0</v>
      </c>
      <c r="E11" s="12">
        <v>249.25</v>
      </c>
      <c r="F11" s="12">
        <v>79</v>
      </c>
      <c r="G11" s="12">
        <v>80.5</v>
      </c>
      <c r="H11" s="12">
        <v>408.75</v>
      </c>
    </row>
    <row r="12" spans="2:8" x14ac:dyDescent="0.4">
      <c r="C12" t="s">
        <v>28</v>
      </c>
      <c r="D12" s="12">
        <v>0</v>
      </c>
      <c r="E12" s="12">
        <v>0</v>
      </c>
      <c r="F12" s="12">
        <v>0</v>
      </c>
      <c r="G12" s="12">
        <v>86.5</v>
      </c>
      <c r="H12" s="12">
        <v>86.5</v>
      </c>
    </row>
    <row r="13" spans="2:8" x14ac:dyDescent="0.4">
      <c r="C13" t="s">
        <v>12</v>
      </c>
      <c r="D13" s="12">
        <v>84.5</v>
      </c>
      <c r="E13" s="12">
        <v>0</v>
      </c>
      <c r="F13" s="12">
        <v>0</v>
      </c>
      <c r="G13" s="12">
        <v>0</v>
      </c>
      <c r="H13" s="12">
        <v>84.5</v>
      </c>
    </row>
    <row r="14" spans="2:8" x14ac:dyDescent="0.4">
      <c r="C14" t="s">
        <v>20</v>
      </c>
      <c r="D14" s="12">
        <v>0</v>
      </c>
      <c r="E14" s="12">
        <v>76.75</v>
      </c>
      <c r="F14" s="12">
        <v>0</v>
      </c>
      <c r="G14" s="12">
        <v>0</v>
      </c>
      <c r="H14" s="12">
        <v>76.75</v>
      </c>
    </row>
    <row r="15" spans="2:8" x14ac:dyDescent="0.4">
      <c r="B15" t="s">
        <v>115</v>
      </c>
      <c r="D15" s="12">
        <v>84.5</v>
      </c>
      <c r="E15" s="12">
        <v>326</v>
      </c>
      <c r="F15" s="12">
        <v>79</v>
      </c>
      <c r="G15" s="12">
        <v>167</v>
      </c>
      <c r="H15" s="12">
        <v>656.5</v>
      </c>
    </row>
    <row r="16" spans="2:8" x14ac:dyDescent="0.4">
      <c r="B16" t="s">
        <v>112</v>
      </c>
      <c r="D16" s="12"/>
      <c r="E16" s="12"/>
      <c r="F16" s="12"/>
      <c r="G16" s="12"/>
      <c r="H16" s="12"/>
    </row>
    <row r="17" spans="2:8" x14ac:dyDescent="0.4">
      <c r="C17" t="s">
        <v>28</v>
      </c>
      <c r="D17" s="12">
        <v>80</v>
      </c>
      <c r="E17" s="12">
        <v>78.25</v>
      </c>
      <c r="F17" s="12">
        <v>73.25</v>
      </c>
      <c r="G17" s="12">
        <v>0</v>
      </c>
      <c r="H17" s="12">
        <v>231.5</v>
      </c>
    </row>
    <row r="18" spans="2:8" x14ac:dyDescent="0.4">
      <c r="C18" t="s">
        <v>12</v>
      </c>
      <c r="D18" s="12">
        <v>0</v>
      </c>
      <c r="E18" s="12">
        <v>159.75</v>
      </c>
      <c r="F18" s="12">
        <v>0</v>
      </c>
      <c r="G18" s="12">
        <v>170.5</v>
      </c>
      <c r="H18" s="12">
        <v>330.25</v>
      </c>
    </row>
    <row r="19" spans="2:8" x14ac:dyDescent="0.4">
      <c r="C19" t="s">
        <v>20</v>
      </c>
      <c r="D19" s="12">
        <v>72</v>
      </c>
      <c r="E19" s="12">
        <v>49.25</v>
      </c>
      <c r="F19" s="12">
        <v>0</v>
      </c>
      <c r="G19" s="12">
        <v>0</v>
      </c>
      <c r="H19" s="12">
        <v>121.25</v>
      </c>
    </row>
    <row r="20" spans="2:8" x14ac:dyDescent="0.4">
      <c r="B20" t="s">
        <v>116</v>
      </c>
      <c r="D20" s="12">
        <v>152</v>
      </c>
      <c r="E20" s="12">
        <v>287.25</v>
      </c>
      <c r="F20" s="12">
        <v>73.25</v>
      </c>
      <c r="G20" s="12">
        <v>170.5</v>
      </c>
      <c r="H20" s="12">
        <v>683</v>
      </c>
    </row>
    <row r="21" spans="2:8" x14ac:dyDescent="0.4">
      <c r="B21" t="s">
        <v>113</v>
      </c>
      <c r="D21" s="12"/>
      <c r="E21" s="12"/>
      <c r="F21" s="12"/>
      <c r="G21" s="12"/>
      <c r="H21" s="12"/>
    </row>
    <row r="22" spans="2:8" x14ac:dyDescent="0.4">
      <c r="C22" t="s">
        <v>16</v>
      </c>
      <c r="D22" s="12">
        <v>0</v>
      </c>
      <c r="E22" s="12">
        <v>0</v>
      </c>
      <c r="F22" s="12">
        <v>158</v>
      </c>
      <c r="G22" s="12">
        <v>0</v>
      </c>
      <c r="H22" s="12">
        <v>158</v>
      </c>
    </row>
    <row r="23" spans="2:8" x14ac:dyDescent="0.4">
      <c r="C23" t="s">
        <v>28</v>
      </c>
      <c r="D23" s="12">
        <v>73.5</v>
      </c>
      <c r="E23" s="12">
        <v>236.25</v>
      </c>
      <c r="F23" s="12">
        <v>0</v>
      </c>
      <c r="G23" s="12">
        <v>70.75</v>
      </c>
      <c r="H23" s="12">
        <v>380.5</v>
      </c>
    </row>
    <row r="24" spans="2:8" x14ac:dyDescent="0.4">
      <c r="C24" t="s">
        <v>12</v>
      </c>
      <c r="D24" s="12">
        <v>94</v>
      </c>
      <c r="E24" s="12">
        <v>85</v>
      </c>
      <c r="F24" s="12">
        <v>265</v>
      </c>
      <c r="G24" s="12">
        <v>83.5</v>
      </c>
      <c r="H24" s="12">
        <v>527.5</v>
      </c>
    </row>
    <row r="25" spans="2:8" x14ac:dyDescent="0.4">
      <c r="C25" t="s">
        <v>20</v>
      </c>
      <c r="D25" s="12">
        <v>0</v>
      </c>
      <c r="E25" s="12">
        <v>0</v>
      </c>
      <c r="F25" s="12">
        <v>78.75</v>
      </c>
      <c r="G25" s="12">
        <v>74.5</v>
      </c>
      <c r="H25" s="12">
        <v>153.25</v>
      </c>
    </row>
    <row r="26" spans="2:8" x14ac:dyDescent="0.4">
      <c r="B26" t="s">
        <v>117</v>
      </c>
      <c r="D26" s="12">
        <v>167.5</v>
      </c>
      <c r="E26" s="12">
        <v>321.25</v>
      </c>
      <c r="F26" s="12">
        <v>501.75</v>
      </c>
      <c r="G26" s="12">
        <v>228.75</v>
      </c>
      <c r="H26" s="12">
        <v>1219.25</v>
      </c>
    </row>
    <row r="27" spans="2:8" x14ac:dyDescent="0.4">
      <c r="B27" t="s">
        <v>108</v>
      </c>
      <c r="D27" s="12">
        <v>787.5</v>
      </c>
      <c r="E27" s="12">
        <v>1339</v>
      </c>
      <c r="F27" s="12">
        <v>1037</v>
      </c>
      <c r="G27" s="12">
        <v>813</v>
      </c>
      <c r="H27" s="12">
        <v>3976.5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I26"/>
  <sheetViews>
    <sheetView workbookViewId="0">
      <selection activeCell="K17" sqref="K17"/>
    </sheetView>
  </sheetViews>
  <sheetFormatPr defaultRowHeight="17.399999999999999" x14ac:dyDescent="0.4"/>
  <cols>
    <col min="1" max="1" width="2" customWidth="1"/>
    <col min="3" max="3" width="11" bestFit="1" customWidth="1"/>
    <col min="5" max="5" width="11.09765625" bestFit="1" customWidth="1"/>
    <col min="7" max="7" width="2.8984375" customWidth="1"/>
    <col min="8" max="9" width="8.09765625" customWidth="1"/>
  </cols>
  <sheetData>
    <row r="3" spans="2:9" x14ac:dyDescent="0.4">
      <c r="B3" t="s">
        <v>65</v>
      </c>
      <c r="H3" t="s">
        <v>85</v>
      </c>
    </row>
    <row r="4" spans="2:9" x14ac:dyDescent="0.4">
      <c r="B4" s="1" t="s">
        <v>1</v>
      </c>
      <c r="C4" s="1" t="s">
        <v>2</v>
      </c>
      <c r="D4" s="1" t="s">
        <v>3</v>
      </c>
      <c r="E4" s="1" t="s">
        <v>4</v>
      </c>
      <c r="F4" s="1" t="s">
        <v>9</v>
      </c>
      <c r="H4" s="1" t="s">
        <v>1</v>
      </c>
      <c r="I4" s="1" t="s">
        <v>9</v>
      </c>
    </row>
    <row r="5" spans="2:9" x14ac:dyDescent="0.4">
      <c r="B5" s="2" t="s">
        <v>11</v>
      </c>
      <c r="C5" s="2" t="s">
        <v>12</v>
      </c>
      <c r="D5" s="2" t="s">
        <v>13</v>
      </c>
      <c r="E5" s="3">
        <v>44045</v>
      </c>
      <c r="F5" s="2">
        <v>350</v>
      </c>
      <c r="H5" s="10" t="s">
        <v>118</v>
      </c>
      <c r="I5" s="10">
        <v>311</v>
      </c>
    </row>
    <row r="6" spans="2:9" x14ac:dyDescent="0.4">
      <c r="B6" s="2" t="s">
        <v>15</v>
      </c>
      <c r="C6" s="2" t="s">
        <v>16</v>
      </c>
      <c r="D6" s="2" t="s">
        <v>17</v>
      </c>
      <c r="E6" s="3">
        <v>43983</v>
      </c>
      <c r="F6" s="2">
        <v>322</v>
      </c>
      <c r="H6" s="10" t="s">
        <v>119</v>
      </c>
      <c r="I6" s="10">
        <v>295.25</v>
      </c>
    </row>
    <row r="7" spans="2:9" x14ac:dyDescent="0.4">
      <c r="B7" s="2" t="s">
        <v>19</v>
      </c>
      <c r="C7" s="2" t="s">
        <v>20</v>
      </c>
      <c r="D7" s="2" t="s">
        <v>17</v>
      </c>
      <c r="E7" s="3">
        <v>44014</v>
      </c>
      <c r="F7" s="2">
        <v>298</v>
      </c>
    </row>
    <row r="8" spans="2:9" x14ac:dyDescent="0.4">
      <c r="B8" s="2" t="s">
        <v>22</v>
      </c>
      <c r="C8" s="2" t="s">
        <v>16</v>
      </c>
      <c r="D8" s="2" t="s">
        <v>13</v>
      </c>
      <c r="E8" s="3">
        <v>43983</v>
      </c>
      <c r="F8" s="2">
        <v>316</v>
      </c>
    </row>
    <row r="9" spans="2:9" x14ac:dyDescent="0.4">
      <c r="B9" s="2" t="s">
        <v>24</v>
      </c>
      <c r="C9" s="2" t="s">
        <v>12</v>
      </c>
      <c r="D9" s="2" t="s">
        <v>25</v>
      </c>
      <c r="E9" s="3">
        <v>43892</v>
      </c>
      <c r="F9" s="2">
        <v>397</v>
      </c>
    </row>
    <row r="10" spans="2:9" x14ac:dyDescent="0.4">
      <c r="B10" s="2" t="s">
        <v>27</v>
      </c>
      <c r="C10" s="2" t="s">
        <v>28</v>
      </c>
      <c r="D10" s="2" t="s">
        <v>25</v>
      </c>
      <c r="E10" s="3">
        <v>43863</v>
      </c>
      <c r="F10" s="2">
        <v>313</v>
      </c>
    </row>
    <row r="11" spans="2:9" x14ac:dyDescent="0.4">
      <c r="B11" s="2" t="s">
        <v>30</v>
      </c>
      <c r="C11" s="2" t="s">
        <v>20</v>
      </c>
      <c r="D11" s="2" t="s">
        <v>31</v>
      </c>
      <c r="E11" s="3">
        <v>43892</v>
      </c>
      <c r="F11" s="2">
        <v>315</v>
      </c>
    </row>
    <row r="12" spans="2:9" x14ac:dyDescent="0.4">
      <c r="B12" s="2" t="s">
        <v>33</v>
      </c>
      <c r="C12" s="2" t="s">
        <v>20</v>
      </c>
      <c r="D12" s="2" t="s">
        <v>25</v>
      </c>
      <c r="E12" s="3">
        <v>43952</v>
      </c>
      <c r="F12" s="2">
        <v>197</v>
      </c>
    </row>
    <row r="13" spans="2:9" x14ac:dyDescent="0.4">
      <c r="B13" s="2" t="s">
        <v>35</v>
      </c>
      <c r="C13" s="2" t="s">
        <v>28</v>
      </c>
      <c r="D13" s="2" t="s">
        <v>13</v>
      </c>
      <c r="E13" s="3">
        <v>43983</v>
      </c>
      <c r="F13" s="2">
        <v>394</v>
      </c>
    </row>
    <row r="14" spans="2:9" x14ac:dyDescent="0.4">
      <c r="B14" s="2" t="s">
        <v>37</v>
      </c>
      <c r="C14" s="2" t="s">
        <v>28</v>
      </c>
      <c r="D14" s="2" t="s">
        <v>25</v>
      </c>
      <c r="E14" s="3">
        <v>44019</v>
      </c>
      <c r="F14" s="2">
        <v>336</v>
      </c>
    </row>
    <row r="15" spans="2:9" x14ac:dyDescent="0.4">
      <c r="B15" s="2" t="s">
        <v>39</v>
      </c>
      <c r="C15" s="2" t="s">
        <v>20</v>
      </c>
      <c r="D15" s="2" t="s">
        <v>13</v>
      </c>
      <c r="E15" s="3">
        <v>44013</v>
      </c>
      <c r="F15" s="2">
        <v>315</v>
      </c>
    </row>
    <row r="16" spans="2:9" x14ac:dyDescent="0.4">
      <c r="B16" s="2" t="s">
        <v>41</v>
      </c>
      <c r="C16" s="2" t="s">
        <v>12</v>
      </c>
      <c r="D16" s="2" t="s">
        <v>17</v>
      </c>
      <c r="E16" s="3">
        <v>43892</v>
      </c>
      <c r="F16" s="2">
        <v>329</v>
      </c>
    </row>
    <row r="17" spans="2:6" x14ac:dyDescent="0.4">
      <c r="B17" s="2" t="s">
        <v>43</v>
      </c>
      <c r="C17" s="2" t="s">
        <v>12</v>
      </c>
      <c r="D17" s="2" t="s">
        <v>25</v>
      </c>
      <c r="E17" s="3">
        <v>43959</v>
      </c>
      <c r="F17" s="2">
        <v>343</v>
      </c>
    </row>
    <row r="18" spans="2:6" x14ac:dyDescent="0.4">
      <c r="B18" s="2" t="s">
        <v>45</v>
      </c>
      <c r="C18" s="2" t="s">
        <v>12</v>
      </c>
      <c r="D18" s="2" t="s">
        <v>25</v>
      </c>
      <c r="E18" s="3">
        <v>43953</v>
      </c>
      <c r="F18" s="2">
        <v>296</v>
      </c>
    </row>
    <row r="19" spans="2:6" x14ac:dyDescent="0.4">
      <c r="B19" s="2" t="s">
        <v>47</v>
      </c>
      <c r="C19" s="2" t="s">
        <v>16</v>
      </c>
      <c r="D19" s="2" t="s">
        <v>25</v>
      </c>
      <c r="E19" s="3">
        <v>43892</v>
      </c>
      <c r="F19" s="2">
        <v>306</v>
      </c>
    </row>
    <row r="20" spans="2:6" x14ac:dyDescent="0.4">
      <c r="B20" s="2" t="s">
        <v>49</v>
      </c>
      <c r="C20" s="2" t="s">
        <v>16</v>
      </c>
      <c r="D20" s="2" t="s">
        <v>25</v>
      </c>
      <c r="E20" s="3">
        <v>43892</v>
      </c>
      <c r="F20" s="2">
        <v>300</v>
      </c>
    </row>
    <row r="21" spans="2:6" x14ac:dyDescent="0.4">
      <c r="B21" s="2" t="s">
        <v>51</v>
      </c>
      <c r="C21" s="2" t="s">
        <v>12</v>
      </c>
      <c r="D21" s="2" t="s">
        <v>13</v>
      </c>
      <c r="E21" s="3">
        <v>44045</v>
      </c>
      <c r="F21" s="2">
        <v>345</v>
      </c>
    </row>
    <row r="22" spans="2:6" x14ac:dyDescent="0.4">
      <c r="B22" s="2" t="s">
        <v>53</v>
      </c>
      <c r="C22" s="2" t="s">
        <v>12</v>
      </c>
      <c r="D22" s="2" t="s">
        <v>13</v>
      </c>
      <c r="E22" s="3">
        <v>44045</v>
      </c>
      <c r="F22" s="2">
        <v>365</v>
      </c>
    </row>
    <row r="23" spans="2:6" x14ac:dyDescent="0.4">
      <c r="B23" s="2" t="s">
        <v>55</v>
      </c>
      <c r="C23" s="2" t="s">
        <v>16</v>
      </c>
      <c r="D23" s="2" t="s">
        <v>13</v>
      </c>
      <c r="E23" s="3">
        <v>44044</v>
      </c>
      <c r="F23" s="2">
        <v>400</v>
      </c>
    </row>
    <row r="24" spans="2:6" x14ac:dyDescent="0.4">
      <c r="B24" s="2" t="s">
        <v>57</v>
      </c>
      <c r="C24" s="2" t="s">
        <v>20</v>
      </c>
      <c r="D24" s="2" t="s">
        <v>31</v>
      </c>
      <c r="E24" s="3">
        <v>43892</v>
      </c>
      <c r="F24" s="2">
        <v>286</v>
      </c>
    </row>
    <row r="25" spans="2:6" x14ac:dyDescent="0.4">
      <c r="B25" s="2" t="s">
        <v>59</v>
      </c>
      <c r="C25" s="2" t="s">
        <v>28</v>
      </c>
      <c r="D25" s="2" t="s">
        <v>17</v>
      </c>
      <c r="E25" s="3">
        <v>43983</v>
      </c>
      <c r="F25" s="2">
        <v>288</v>
      </c>
    </row>
    <row r="26" spans="2:6" x14ac:dyDescent="0.4">
      <c r="B26" s="2" t="s">
        <v>61</v>
      </c>
      <c r="C26" s="2" t="s">
        <v>16</v>
      </c>
      <c r="D26" s="2" t="s">
        <v>13</v>
      </c>
      <c r="E26" s="3">
        <v>43892</v>
      </c>
      <c r="F26" s="2">
        <v>344</v>
      </c>
    </row>
  </sheetData>
  <dataConsolidate function="average" leftLabels="1" topLabels="1">
    <dataRefs count="1">
      <dataRef ref="B4:F26" sheet="분석작업-2"/>
    </dataRefs>
  </dataConsolidate>
  <phoneticPr fontId="1" type="noConversion"/>
  <conditionalFormatting sqref="F5:F26">
    <cfRule type="aboveAverage" dxfId="0" priority="1" aboveAverage="0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2:F6"/>
  <sheetViews>
    <sheetView tabSelected="1" workbookViewId="0">
      <selection activeCell="J5" sqref="J5"/>
    </sheetView>
  </sheetViews>
  <sheetFormatPr defaultRowHeight="17.399999999999999" x14ac:dyDescent="0.4"/>
  <cols>
    <col min="2" max="2" width="11" bestFit="1" customWidth="1"/>
  </cols>
  <sheetData>
    <row r="2" spans="2:6" x14ac:dyDescent="0.4">
      <c r="B2" s="4" t="s">
        <v>68</v>
      </c>
      <c r="C2" s="4" t="s">
        <v>5</v>
      </c>
      <c r="D2" s="4" t="s">
        <v>6</v>
      </c>
      <c r="E2" s="4" t="s">
        <v>7</v>
      </c>
      <c r="F2" s="4" t="s">
        <v>8</v>
      </c>
    </row>
    <row r="3" spans="2:6" x14ac:dyDescent="0.4">
      <c r="B3" s="4" t="s">
        <v>16</v>
      </c>
      <c r="C3" s="4">
        <v>92</v>
      </c>
      <c r="D3" s="4">
        <v>95</v>
      </c>
      <c r="E3" s="4">
        <v>98</v>
      </c>
      <c r="F3" s="4">
        <v>78</v>
      </c>
    </row>
    <row r="4" spans="2:6" x14ac:dyDescent="0.4">
      <c r="B4" s="4" t="s">
        <v>28</v>
      </c>
      <c r="C4" s="4">
        <v>59</v>
      </c>
      <c r="D4" s="4">
        <v>65</v>
      </c>
      <c r="E4" s="4">
        <v>87</v>
      </c>
      <c r="F4" s="4">
        <v>92</v>
      </c>
    </row>
    <row r="5" spans="2:6" x14ac:dyDescent="0.4">
      <c r="B5" s="4" t="s">
        <v>12</v>
      </c>
      <c r="C5" s="4">
        <v>95</v>
      </c>
      <c r="D5" s="4">
        <v>95</v>
      </c>
      <c r="E5" s="4">
        <v>85</v>
      </c>
      <c r="F5" s="4">
        <v>78</v>
      </c>
    </row>
    <row r="6" spans="2:6" x14ac:dyDescent="0.4">
      <c r="B6" s="4" t="s">
        <v>20</v>
      </c>
      <c r="C6" s="4">
        <v>70</v>
      </c>
      <c r="D6" s="4">
        <v>92</v>
      </c>
      <c r="E6" s="4">
        <v>57</v>
      </c>
      <c r="F6" s="4">
        <v>96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F26"/>
  <sheetViews>
    <sheetView workbookViewId="0">
      <selection activeCell="L18" sqref="L18"/>
    </sheetView>
  </sheetViews>
  <sheetFormatPr defaultRowHeight="17.399999999999999" x14ac:dyDescent="0.4"/>
  <cols>
    <col min="1" max="1" width="2.69921875" customWidth="1"/>
    <col min="3" max="3" width="11" bestFit="1" customWidth="1"/>
    <col min="5" max="5" width="11.09765625" bestFit="1" customWidth="1"/>
    <col min="6" max="6" width="10.59765625" customWidth="1"/>
  </cols>
  <sheetData>
    <row r="3" spans="2:6" x14ac:dyDescent="0.4">
      <c r="B3" t="s">
        <v>65</v>
      </c>
    </row>
    <row r="4" spans="2:6" x14ac:dyDescent="0.4">
      <c r="B4" s="1" t="s">
        <v>1</v>
      </c>
      <c r="C4" s="1" t="s">
        <v>2</v>
      </c>
      <c r="D4" s="1" t="s">
        <v>3</v>
      </c>
      <c r="E4" s="1" t="s">
        <v>4</v>
      </c>
      <c r="F4" s="1" t="s">
        <v>9</v>
      </c>
    </row>
    <row r="5" spans="2:6" x14ac:dyDescent="0.4">
      <c r="B5" s="2" t="s">
        <v>11</v>
      </c>
      <c r="C5" s="2" t="s">
        <v>12</v>
      </c>
      <c r="D5" s="2" t="s">
        <v>13</v>
      </c>
      <c r="E5" s="3">
        <v>44045</v>
      </c>
      <c r="F5" s="2">
        <v>350</v>
      </c>
    </row>
    <row r="6" spans="2:6" x14ac:dyDescent="0.4">
      <c r="B6" s="2" t="s">
        <v>15</v>
      </c>
      <c r="C6" s="2" t="s">
        <v>16</v>
      </c>
      <c r="D6" s="2" t="s">
        <v>17</v>
      </c>
      <c r="E6" s="3">
        <v>43983</v>
      </c>
      <c r="F6" s="2">
        <v>322</v>
      </c>
    </row>
    <row r="7" spans="2:6" x14ac:dyDescent="0.4">
      <c r="B7" s="2" t="s">
        <v>19</v>
      </c>
      <c r="C7" s="2" t="s">
        <v>20</v>
      </c>
      <c r="D7" s="2" t="s">
        <v>17</v>
      </c>
      <c r="E7" s="3">
        <v>44014</v>
      </c>
      <c r="F7" s="2">
        <v>298</v>
      </c>
    </row>
    <row r="8" spans="2:6" x14ac:dyDescent="0.4">
      <c r="B8" s="2" t="s">
        <v>22</v>
      </c>
      <c r="C8" s="2" t="s">
        <v>16</v>
      </c>
      <c r="D8" s="2" t="s">
        <v>13</v>
      </c>
      <c r="E8" s="3">
        <v>43983</v>
      </c>
      <c r="F8" s="2">
        <v>316</v>
      </c>
    </row>
    <row r="9" spans="2:6" x14ac:dyDescent="0.4">
      <c r="B9" s="2" t="s">
        <v>24</v>
      </c>
      <c r="C9" s="2" t="s">
        <v>12</v>
      </c>
      <c r="D9" s="2" t="s">
        <v>25</v>
      </c>
      <c r="E9" s="3">
        <v>43892</v>
      </c>
      <c r="F9" s="2">
        <v>397</v>
      </c>
    </row>
    <row r="10" spans="2:6" x14ac:dyDescent="0.4">
      <c r="B10" s="2" t="s">
        <v>27</v>
      </c>
      <c r="C10" s="2" t="s">
        <v>28</v>
      </c>
      <c r="D10" s="2" t="s">
        <v>25</v>
      </c>
      <c r="E10" s="3">
        <v>43863</v>
      </c>
      <c r="F10" s="2">
        <v>313</v>
      </c>
    </row>
    <row r="11" spans="2:6" x14ac:dyDescent="0.4">
      <c r="B11" s="2" t="s">
        <v>30</v>
      </c>
      <c r="C11" s="2" t="s">
        <v>20</v>
      </c>
      <c r="D11" s="2" t="s">
        <v>31</v>
      </c>
      <c r="E11" s="3">
        <v>43892</v>
      </c>
      <c r="F11" s="2">
        <v>315</v>
      </c>
    </row>
    <row r="12" spans="2:6" x14ac:dyDescent="0.4">
      <c r="B12" s="2" t="s">
        <v>33</v>
      </c>
      <c r="C12" s="2" t="s">
        <v>20</v>
      </c>
      <c r="D12" s="2" t="s">
        <v>25</v>
      </c>
      <c r="E12" s="3">
        <v>43952</v>
      </c>
      <c r="F12" s="2">
        <v>197</v>
      </c>
    </row>
    <row r="13" spans="2:6" x14ac:dyDescent="0.4">
      <c r="B13" s="2" t="s">
        <v>35</v>
      </c>
      <c r="C13" s="2" t="s">
        <v>28</v>
      </c>
      <c r="D13" s="2" t="s">
        <v>13</v>
      </c>
      <c r="E13" s="3">
        <v>43983</v>
      </c>
      <c r="F13" s="2">
        <v>394</v>
      </c>
    </row>
    <row r="14" spans="2:6" x14ac:dyDescent="0.4">
      <c r="B14" s="2" t="s">
        <v>37</v>
      </c>
      <c r="C14" s="2" t="s">
        <v>28</v>
      </c>
      <c r="D14" s="2" t="s">
        <v>25</v>
      </c>
      <c r="E14" s="3">
        <v>44019</v>
      </c>
      <c r="F14" s="2">
        <v>336</v>
      </c>
    </row>
    <row r="15" spans="2:6" x14ac:dyDescent="0.4">
      <c r="B15" s="2" t="s">
        <v>39</v>
      </c>
      <c r="C15" s="2" t="s">
        <v>20</v>
      </c>
      <c r="D15" s="2" t="s">
        <v>13</v>
      </c>
      <c r="E15" s="3">
        <v>44013</v>
      </c>
      <c r="F15" s="2">
        <v>315</v>
      </c>
    </row>
    <row r="16" spans="2:6" x14ac:dyDescent="0.4">
      <c r="B16" s="2" t="s">
        <v>41</v>
      </c>
      <c r="C16" s="2" t="s">
        <v>12</v>
      </c>
      <c r="D16" s="2" t="s">
        <v>17</v>
      </c>
      <c r="E16" s="3">
        <v>43892</v>
      </c>
      <c r="F16" s="2">
        <v>329</v>
      </c>
    </row>
    <row r="17" spans="2:6" x14ac:dyDescent="0.4">
      <c r="B17" s="2" t="s">
        <v>43</v>
      </c>
      <c r="C17" s="2" t="s">
        <v>12</v>
      </c>
      <c r="D17" s="2" t="s">
        <v>25</v>
      </c>
      <c r="E17" s="3">
        <v>43959</v>
      </c>
      <c r="F17" s="2">
        <v>343</v>
      </c>
    </row>
    <row r="18" spans="2:6" x14ac:dyDescent="0.4">
      <c r="B18" s="2" t="s">
        <v>45</v>
      </c>
      <c r="C18" s="2" t="s">
        <v>12</v>
      </c>
      <c r="D18" s="2" t="s">
        <v>25</v>
      </c>
      <c r="E18" s="3">
        <v>43953</v>
      </c>
      <c r="F18" s="2">
        <v>296</v>
      </c>
    </row>
    <row r="19" spans="2:6" x14ac:dyDescent="0.4">
      <c r="B19" s="2" t="s">
        <v>47</v>
      </c>
      <c r="C19" s="2" t="s">
        <v>16</v>
      </c>
      <c r="D19" s="2" t="s">
        <v>25</v>
      </c>
      <c r="E19" s="3">
        <v>43892</v>
      </c>
      <c r="F19" s="2">
        <v>306</v>
      </c>
    </row>
    <row r="20" spans="2:6" x14ac:dyDescent="0.4">
      <c r="B20" s="2" t="s">
        <v>49</v>
      </c>
      <c r="C20" s="2" t="s">
        <v>16</v>
      </c>
      <c r="D20" s="2" t="s">
        <v>25</v>
      </c>
      <c r="E20" s="3">
        <v>43892</v>
      </c>
      <c r="F20" s="2">
        <v>300</v>
      </c>
    </row>
    <row r="21" spans="2:6" x14ac:dyDescent="0.4">
      <c r="B21" s="2" t="s">
        <v>51</v>
      </c>
      <c r="C21" s="2" t="s">
        <v>12</v>
      </c>
      <c r="D21" s="2" t="s">
        <v>13</v>
      </c>
      <c r="E21" s="3">
        <v>44045</v>
      </c>
      <c r="F21" s="2">
        <v>345</v>
      </c>
    </row>
    <row r="22" spans="2:6" x14ac:dyDescent="0.4">
      <c r="B22" s="2" t="s">
        <v>53</v>
      </c>
      <c r="C22" s="2" t="s">
        <v>12</v>
      </c>
      <c r="D22" s="2" t="s">
        <v>13</v>
      </c>
      <c r="E22" s="3">
        <v>44045</v>
      </c>
      <c r="F22" s="2">
        <v>365</v>
      </c>
    </row>
    <row r="23" spans="2:6" x14ac:dyDescent="0.4">
      <c r="B23" s="2" t="s">
        <v>55</v>
      </c>
      <c r="C23" s="2" t="s">
        <v>16</v>
      </c>
      <c r="D23" s="2" t="s">
        <v>13</v>
      </c>
      <c r="E23" s="3">
        <v>44044</v>
      </c>
      <c r="F23" s="2">
        <v>400</v>
      </c>
    </row>
    <row r="24" spans="2:6" x14ac:dyDescent="0.4">
      <c r="B24" s="2" t="s">
        <v>57</v>
      </c>
      <c r="C24" s="2" t="s">
        <v>20</v>
      </c>
      <c r="D24" s="2" t="s">
        <v>31</v>
      </c>
      <c r="E24" s="3">
        <v>43892</v>
      </c>
      <c r="F24" s="2">
        <v>286</v>
      </c>
    </row>
    <row r="25" spans="2:6" x14ac:dyDescent="0.4">
      <c r="B25" s="2" t="s">
        <v>59</v>
      </c>
      <c r="C25" s="2" t="s">
        <v>28</v>
      </c>
      <c r="D25" s="2" t="s">
        <v>17</v>
      </c>
      <c r="E25" s="3">
        <v>43983</v>
      </c>
      <c r="F25" s="2">
        <v>288</v>
      </c>
    </row>
    <row r="26" spans="2:6" x14ac:dyDescent="0.4">
      <c r="B26" s="2" t="s">
        <v>61</v>
      </c>
      <c r="C26" s="2" t="s">
        <v>16</v>
      </c>
      <c r="D26" s="2" t="s">
        <v>13</v>
      </c>
      <c r="E26" s="3">
        <v>43892</v>
      </c>
      <c r="F26" s="2">
        <v>344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2:G25"/>
  <sheetViews>
    <sheetView workbookViewId="0">
      <selection activeCell="P21" sqref="P21"/>
    </sheetView>
  </sheetViews>
  <sheetFormatPr defaultRowHeight="17.399999999999999" x14ac:dyDescent="0.4"/>
  <cols>
    <col min="4" max="4" width="11" bestFit="1" customWidth="1"/>
    <col min="6" max="6" width="11.09765625" bestFit="1" customWidth="1"/>
  </cols>
  <sheetData>
    <row r="2" spans="2:7" x14ac:dyDescent="0.4">
      <c r="B2" t="s">
        <v>65</v>
      </c>
    </row>
    <row r="3" spans="2:7" x14ac:dyDescent="0.4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9</v>
      </c>
    </row>
    <row r="4" spans="2:7" x14ac:dyDescent="0.4">
      <c r="B4" s="4" t="s">
        <v>86</v>
      </c>
      <c r="C4" s="4" t="s">
        <v>11</v>
      </c>
      <c r="D4" s="4" t="s">
        <v>12</v>
      </c>
      <c r="E4" s="4" t="s">
        <v>13</v>
      </c>
      <c r="F4" s="5">
        <v>44045</v>
      </c>
      <c r="G4" s="4">
        <v>343</v>
      </c>
    </row>
    <row r="5" spans="2:7" x14ac:dyDescent="0.4">
      <c r="B5" s="4" t="s">
        <v>87</v>
      </c>
      <c r="C5" s="4" t="s">
        <v>35</v>
      </c>
      <c r="D5" s="4" t="s">
        <v>28</v>
      </c>
      <c r="E5" s="4" t="s">
        <v>13</v>
      </c>
      <c r="F5" s="5">
        <v>43983</v>
      </c>
      <c r="G5" s="4">
        <v>342</v>
      </c>
    </row>
    <row r="6" spans="2:7" x14ac:dyDescent="0.4">
      <c r="B6" s="4" t="s">
        <v>88</v>
      </c>
      <c r="C6" s="4" t="s">
        <v>37</v>
      </c>
      <c r="D6" s="4" t="s">
        <v>28</v>
      </c>
      <c r="E6" s="4" t="s">
        <v>25</v>
      </c>
      <c r="F6" s="5">
        <v>44019</v>
      </c>
      <c r="G6" s="4">
        <v>342</v>
      </c>
    </row>
    <row r="7" spans="2:7" x14ac:dyDescent="0.4">
      <c r="B7" s="4" t="s">
        <v>89</v>
      </c>
      <c r="C7" s="4" t="s">
        <v>39</v>
      </c>
      <c r="D7" s="4" t="s">
        <v>20</v>
      </c>
      <c r="E7" s="4" t="s">
        <v>13</v>
      </c>
      <c r="F7" s="5">
        <v>44013</v>
      </c>
      <c r="G7" s="4">
        <v>315</v>
      </c>
    </row>
    <row r="8" spans="2:7" x14ac:dyDescent="0.4">
      <c r="B8" s="4" t="s">
        <v>90</v>
      </c>
      <c r="C8" s="4" t="s">
        <v>41</v>
      </c>
      <c r="D8" s="4" t="s">
        <v>12</v>
      </c>
      <c r="E8" s="4" t="s">
        <v>17</v>
      </c>
      <c r="F8" s="5">
        <v>43892</v>
      </c>
      <c r="G8" s="4">
        <v>329</v>
      </c>
    </row>
    <row r="9" spans="2:7" x14ac:dyDescent="0.4">
      <c r="B9" s="4" t="s">
        <v>91</v>
      </c>
      <c r="C9" s="4" t="s">
        <v>43</v>
      </c>
      <c r="D9" s="4" t="s">
        <v>12</v>
      </c>
      <c r="E9" s="4" t="s">
        <v>25</v>
      </c>
      <c r="F9" s="5">
        <v>43959</v>
      </c>
      <c r="G9" s="4">
        <v>330</v>
      </c>
    </row>
    <row r="10" spans="2:7" x14ac:dyDescent="0.4">
      <c r="B10" s="4" t="s">
        <v>92</v>
      </c>
      <c r="C10" s="4" t="s">
        <v>45</v>
      </c>
      <c r="D10" s="4" t="s">
        <v>12</v>
      </c>
      <c r="E10" s="4" t="s">
        <v>25</v>
      </c>
      <c r="F10" s="5">
        <v>43953</v>
      </c>
      <c r="G10" s="4">
        <v>291</v>
      </c>
    </row>
    <row r="11" spans="2:7" x14ac:dyDescent="0.4">
      <c r="B11" s="4" t="s">
        <v>93</v>
      </c>
      <c r="C11" s="4" t="s">
        <v>47</v>
      </c>
      <c r="D11" s="4" t="s">
        <v>16</v>
      </c>
      <c r="E11" s="4" t="s">
        <v>25</v>
      </c>
      <c r="F11" s="5">
        <v>43892</v>
      </c>
      <c r="G11" s="4">
        <v>283</v>
      </c>
    </row>
    <row r="12" spans="2:7" x14ac:dyDescent="0.4">
      <c r="B12" s="4" t="s">
        <v>94</v>
      </c>
      <c r="C12" s="4" t="s">
        <v>15</v>
      </c>
      <c r="D12" s="4" t="s">
        <v>16</v>
      </c>
      <c r="E12" s="4" t="s">
        <v>17</v>
      </c>
      <c r="F12" s="5">
        <v>43983</v>
      </c>
      <c r="G12" s="4">
        <v>310</v>
      </c>
    </row>
    <row r="13" spans="2:7" x14ac:dyDescent="0.4">
      <c r="B13" s="4" t="s">
        <v>95</v>
      </c>
      <c r="C13" s="4" t="s">
        <v>19</v>
      </c>
      <c r="D13" s="4" t="s">
        <v>20</v>
      </c>
      <c r="E13" s="4" t="s">
        <v>17</v>
      </c>
      <c r="F13" s="5">
        <v>44014</v>
      </c>
      <c r="G13" s="4">
        <v>311</v>
      </c>
    </row>
    <row r="14" spans="2:7" x14ac:dyDescent="0.4">
      <c r="B14" s="4" t="s">
        <v>96</v>
      </c>
      <c r="C14" s="4" t="s">
        <v>22</v>
      </c>
      <c r="D14" s="4" t="s">
        <v>16</v>
      </c>
      <c r="E14" s="4" t="s">
        <v>13</v>
      </c>
      <c r="F14" s="5">
        <v>43983</v>
      </c>
      <c r="G14" s="4">
        <v>337</v>
      </c>
    </row>
    <row r="15" spans="2:7" x14ac:dyDescent="0.4">
      <c r="B15" s="4" t="s">
        <v>97</v>
      </c>
      <c r="C15" s="4" t="s">
        <v>24</v>
      </c>
      <c r="D15" s="4" t="s">
        <v>12</v>
      </c>
      <c r="E15" s="4" t="s">
        <v>25</v>
      </c>
      <c r="F15" s="5">
        <v>43892</v>
      </c>
      <c r="G15" s="4">
        <v>365</v>
      </c>
    </row>
    <row r="16" spans="2:7" x14ac:dyDescent="0.4">
      <c r="B16" s="4" t="s">
        <v>98</v>
      </c>
      <c r="C16" s="4" t="s">
        <v>27</v>
      </c>
      <c r="D16" s="4" t="s">
        <v>28</v>
      </c>
      <c r="E16" s="4" t="s">
        <v>25</v>
      </c>
      <c r="F16" s="5">
        <v>43863</v>
      </c>
      <c r="G16" s="4">
        <v>287</v>
      </c>
    </row>
    <row r="17" spans="2:7" x14ac:dyDescent="0.4">
      <c r="B17" s="4" t="s">
        <v>99</v>
      </c>
      <c r="C17" s="4" t="s">
        <v>30</v>
      </c>
      <c r="D17" s="4" t="s">
        <v>20</v>
      </c>
      <c r="E17" s="4" t="s">
        <v>31</v>
      </c>
      <c r="F17" s="5">
        <v>43892</v>
      </c>
      <c r="G17" s="4">
        <v>354</v>
      </c>
    </row>
    <row r="18" spans="2:7" x14ac:dyDescent="0.4">
      <c r="B18" s="4" t="s">
        <v>100</v>
      </c>
      <c r="C18" s="4" t="s">
        <v>33</v>
      </c>
      <c r="D18" s="4" t="s">
        <v>20</v>
      </c>
      <c r="E18" s="4" t="s">
        <v>25</v>
      </c>
      <c r="F18" s="5">
        <v>43952</v>
      </c>
      <c r="G18" s="4">
        <v>228</v>
      </c>
    </row>
    <row r="19" spans="2:7" x14ac:dyDescent="0.4">
      <c r="B19" s="4" t="s">
        <v>101</v>
      </c>
      <c r="C19" s="4" t="s">
        <v>49</v>
      </c>
      <c r="D19" s="4" t="s">
        <v>16</v>
      </c>
      <c r="E19" s="4" t="s">
        <v>25</v>
      </c>
      <c r="F19" s="5">
        <v>43892</v>
      </c>
      <c r="G19" s="4">
        <v>292</v>
      </c>
    </row>
    <row r="20" spans="2:7" x14ac:dyDescent="0.4">
      <c r="B20" s="4" t="s">
        <v>102</v>
      </c>
      <c r="C20" s="4" t="s">
        <v>51</v>
      </c>
      <c r="D20" s="4" t="s">
        <v>12</v>
      </c>
      <c r="E20" s="4" t="s">
        <v>13</v>
      </c>
      <c r="F20" s="5">
        <v>44045</v>
      </c>
      <c r="G20" s="4">
        <v>346</v>
      </c>
    </row>
    <row r="21" spans="2:7" x14ac:dyDescent="0.4">
      <c r="B21" s="4" t="s">
        <v>103</v>
      </c>
      <c r="C21" s="4" t="s">
        <v>53</v>
      </c>
      <c r="D21" s="4" t="s">
        <v>12</v>
      </c>
      <c r="E21" s="4" t="s">
        <v>13</v>
      </c>
      <c r="F21" s="5">
        <v>44045</v>
      </c>
      <c r="G21" s="4">
        <v>363</v>
      </c>
    </row>
    <row r="22" spans="2:7" x14ac:dyDescent="0.4">
      <c r="B22" s="4" t="s">
        <v>104</v>
      </c>
      <c r="C22" s="4" t="s">
        <v>55</v>
      </c>
      <c r="D22" s="4" t="s">
        <v>16</v>
      </c>
      <c r="E22" s="4" t="s">
        <v>13</v>
      </c>
      <c r="F22" s="5">
        <v>44044</v>
      </c>
      <c r="G22" s="4">
        <v>300</v>
      </c>
    </row>
    <row r="23" spans="2:7" x14ac:dyDescent="0.4">
      <c r="B23" s="4" t="s">
        <v>105</v>
      </c>
      <c r="C23" s="4" t="s">
        <v>57</v>
      </c>
      <c r="D23" s="4" t="s">
        <v>20</v>
      </c>
      <c r="E23" s="4" t="s">
        <v>31</v>
      </c>
      <c r="F23" s="5">
        <v>43892</v>
      </c>
      <c r="G23" s="4">
        <v>275</v>
      </c>
    </row>
    <row r="24" spans="2:7" x14ac:dyDescent="0.4">
      <c r="B24" s="4" t="s">
        <v>106</v>
      </c>
      <c r="C24" s="4" t="s">
        <v>59</v>
      </c>
      <c r="D24" s="4" t="s">
        <v>28</v>
      </c>
      <c r="E24" s="4" t="s">
        <v>17</v>
      </c>
      <c r="F24" s="5">
        <v>43983</v>
      </c>
      <c r="G24" s="4">
        <v>262</v>
      </c>
    </row>
    <row r="25" spans="2:7" x14ac:dyDescent="0.4">
      <c r="B25" s="4" t="s">
        <v>107</v>
      </c>
      <c r="C25" s="4" t="s">
        <v>61</v>
      </c>
      <c r="D25" s="4" t="s">
        <v>16</v>
      </c>
      <c r="E25" s="4" t="s">
        <v>13</v>
      </c>
      <c r="F25" s="5">
        <v>43892</v>
      </c>
      <c r="G25" s="4">
        <v>363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사원조회">
          <controlPr defaultSize="0" autoLine="0" r:id="rId4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10</xdr:col>
                <xdr:colOff>30480</xdr:colOff>
                <xdr:row>3</xdr:row>
                <xdr:rowOff>198120</xdr:rowOff>
              </to>
            </anchor>
          </controlPr>
        </control>
      </mc:Choice>
      <mc:Fallback>
        <control shapeId="8193" r:id="rId3" name="cmd사원조회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Administrator</cp:lastModifiedBy>
  <dcterms:created xsi:type="dcterms:W3CDTF">2023-08-09T00:13:15Z</dcterms:created>
  <dcterms:modified xsi:type="dcterms:W3CDTF">2025-02-01T07:59:44Z</dcterms:modified>
</cp:coreProperties>
</file>