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5회\"/>
    </mc:Choice>
  </mc:AlternateContent>
  <xr:revisionPtr revIDLastSave="0" documentId="13_ncr:1_{123B9632-BB58-4DA2-B208-2C8820D03E72}" xr6:coauthVersionLast="47" xr6:coauthVersionMax="47" xr10:uidLastSave="{00000000-0000-0000-0000-000000000000}"/>
  <bookViews>
    <workbookView xWindow="-98" yWindow="-98" windowWidth="21795" windowHeight="12975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 a="1"/>
  <c r="D34" i="3"/>
  <c r="D35" i="3" a="1"/>
  <c r="D35" i="3" s="1"/>
  <c r="D36" i="3" a="1"/>
  <c r="D36" i="3"/>
  <c r="D33" i="3" a="1"/>
  <c r="D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2" i="3" a="1"/>
  <c r="L20" i="3" a="1"/>
  <c r="L28" i="3" a="1"/>
  <c r="L5" i="3" a="1"/>
  <c r="L13" i="3" a="1"/>
  <c r="L21" i="3" a="1"/>
  <c r="L29" i="3" a="1"/>
  <c r="L6" i="3" a="1"/>
  <c r="L14" i="3" a="1"/>
  <c r="L22" i="3" a="1"/>
  <c r="L16" i="3" a="1"/>
  <c r="L9" i="3" a="1"/>
  <c r="L25" i="3" a="1"/>
  <c r="L18" i="3" a="1"/>
  <c r="L26" i="3" a="1"/>
  <c r="L19" i="3" a="1"/>
  <c r="L27" i="3" a="1"/>
  <c r="L7" i="3" a="1"/>
  <c r="L15" i="3" a="1"/>
  <c r="L23" i="3" a="1"/>
  <c r="L8" i="3" a="1"/>
  <c r="L24" i="3" a="1"/>
  <c r="L17" i="3" a="1"/>
  <c r="L10" i="3" a="1"/>
  <c r="L11" i="3" a="1"/>
  <c r="L3" i="3" a="1"/>
  <c r="L11" i="3" l="1"/>
  <c r="L10" i="3"/>
  <c r="L17" i="3"/>
  <c r="L24" i="3"/>
  <c r="L8" i="3"/>
  <c r="L23" i="3"/>
  <c r="L15" i="3"/>
  <c r="L7" i="3"/>
  <c r="L27" i="3"/>
  <c r="L19" i="3"/>
  <c r="L26" i="3"/>
  <c r="L18" i="3"/>
  <c r="L25" i="3"/>
  <c r="L9" i="3"/>
  <c r="L16" i="3"/>
  <c r="L22" i="3"/>
  <c r="L14" i="3"/>
  <c r="L6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81FCD6-9F4E-4136-AD05-9EB48C6ACFC3}" sourceFile="C:\길벗컴활1급기출\02 최신기출유형\05회\모의주식투자.accdb" keepAlive="1" name="모의주식투자" type="5" refreshedVersion="8" background="1">
    <dbPr connection="Provider=Microsoft.ACE.OLEDB.12.0;User ID=Admin;Data Source=C:\길벗컴활1급기출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  <connection id="2" xr16:uid="{B6317321-C6FB-4952-A627-F358B5C7E7B1}" sourceFile="C:\길벗컴활1급기출\02 최신기출유형\05회\모의주식투자.accdb" keepAlive="1" name="모의주식투자1" type="5" refreshedVersion="8" background="1">
    <dbPr connection="Provider=Microsoft.ACE.OLEDB.12.0;User ID=Admin;Data Source=C:\길벗컴활1급기출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<sst xmlns="http://schemas.openxmlformats.org/spreadsheetml/2006/main" count="672" uniqueCount="122">
  <si>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</si>
  <si>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</si>
  <si>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</si>
  <si>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</si>
  <si>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</si>
  <si>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</si>
  <si>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</si>
  <si>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</si>
  <si>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</si>
  <si>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</si>
  <si>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</si>
  <si>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</si>
  <si>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</si>
  <si>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</si>
  <si>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</si>
  <si>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</si>
  <si>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</si>
  <si>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</si>
  <si>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</si>
  <si>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</si>
  <si>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</si>
  <si>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</si>
  <si>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</si>
  <si>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</si>
  <si>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</si>
  <si>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</si>
  <si>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</si>
  <si>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</si>
  <si>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</si>
  <si>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</si>
  <si>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</si>
  <si>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</si>
  <si>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</si>
  <si>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</si>
  <si>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</si>
  <si>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</si>
  <si>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</si>
  <si>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</si>
  <si>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</si>
  <si>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</si>
  <si>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</si>
  <si>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</si>
  <si>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</si>
  <si>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</si>
  <si>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</si>
  <si>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</si>
  <si>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</si>
  <si>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</si>
  <si>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</si>
  <si>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</si>
  <si>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</si>
  <si>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</si>
  <si>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</si>
  <si>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</si>
  <si>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</si>
  <si>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</si>
  <si>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</si>
  <si>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</si>
  <si>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</si>
  <si>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</si>
  <si>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</si>
  <si>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</si>
  <si>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</si>
  <si>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</si>
  <si>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</si>
  <si>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</si>
  <si>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</si>
  <si>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</si>
  <si>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</si>
  <si>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</si>
  <si>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</si>
  <si>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</si>
  <si>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</si>
  <si>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</si>
  <si>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</si>
  <si>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</si>
  <si>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</si>
  <si>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</si>
  <si>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</si>
  <si>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</si>
  <si>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</si>
  <si>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</si>
  <si>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</si>
  <si>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</si>
  <si>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</si>
  <si>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</si>
  <si>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</si>
  <si>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</si>
  <si>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</si>
  <si>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</si>
  <si>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</si>
  <si>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</si>
  <si>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</si>
  <si>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</si>
  <si>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</si>
  <si>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</si>
  <si>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</si>
  <si>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</si>
  <si>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</si>
  <si>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</si>
  <si>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</si>
  <si>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</si>
  <si>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</si>
  <si>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</si>
  <si>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</si>
  <si>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</si>
  <si>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</si>
  <si>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</si>
  <si>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</si>
  <si>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</si>
  <si>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이*</t>
    <phoneticPr fontId="1" type="noConversion"/>
  </si>
  <si>
    <t>김*</t>
    <phoneticPr fontId="1" type="noConversion"/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</si>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</sst>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  <a:alpha val="98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3</xdr:row>
          <xdr:rowOff>204788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원준" refreshedDate="45668.956541666666" backgroundQuery="1" createdVersion="8" refreshedVersion="8" minRefreshableVersion="3" recordCount="50" xr:uid="{EFB97483-A3CA-45D8-9AE3-927FC948735A}">
  <cacheSource type="external" connectionId="2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(첫째주 +둘째주 +셋째주 +넷째주 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83EB16-1E3D-4FDE-A729-CC6A4127C172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4" workbookViewId="0">
      <selection activeCell="N11" sqref="N11"/>
    </sheetView>
  </sheetViews>
  <sheetFormatPr defaultRowHeight="16.899999999999999" x14ac:dyDescent="0.6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6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6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6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6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6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6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6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6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6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6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6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6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6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6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6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6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6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6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6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6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6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6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6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6">
      <c r="A26" s="2" t="s">
        <v>108</v>
      </c>
    </row>
    <row r="27" spans="1:10" x14ac:dyDescent="0.6">
      <c r="A27" t="b">
        <f>I2&gt;H2</f>
        <v>0</v>
      </c>
    </row>
    <row r="30" spans="1:10" x14ac:dyDescent="0.6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6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6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6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6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6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6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6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6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A13" sqref="A13"/>
    </sheetView>
  </sheetViews>
  <sheetFormatPr defaultRowHeight="16.899999999999999" x14ac:dyDescent="0.6"/>
  <cols>
    <col min="3" max="3" width="11" bestFit="1" customWidth="1"/>
    <col min="5" max="5" width="11.125" bestFit="1" customWidth="1"/>
  </cols>
  <sheetData>
    <row r="1" spans="1:10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6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6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6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6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6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6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6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6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6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6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6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6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6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6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6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6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6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6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6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6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6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6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6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16" workbookViewId="0">
      <selection activeCell="D33" sqref="D33"/>
    </sheetView>
  </sheetViews>
  <sheetFormatPr defaultRowHeight="16.899999999999999" x14ac:dyDescent="0.6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6">
      <c r="B1" t="s">
        <v>65</v>
      </c>
    </row>
    <row r="2" spans="2:13" x14ac:dyDescent="0.6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6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6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6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6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6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6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6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6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6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6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6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6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6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6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6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6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6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6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6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6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6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6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6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6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6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6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6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6">
      <c r="B31" t="s">
        <v>81</v>
      </c>
      <c r="F31" t="s">
        <v>82</v>
      </c>
    </row>
    <row r="32" spans="2:13" x14ac:dyDescent="0.6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6">
      <c r="B33" s="4" t="s">
        <v>16</v>
      </c>
      <c r="C33" s="4">
        <f t="array" ref="C33">ROUNDUP(AVERAGE(IF(($D$3:$D$29=B33)*(($E$3:$E$29="사원")+($E$3:$E$29="대리")),$G$3:$J$29)),1)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6">
      <c r="B34" s="4" t="s">
        <v>28</v>
      </c>
      <c r="C34" s="4">
        <f t="array" ref="C34">ROUNDUP(AVERAGE(IF(($D$3:$D$29=B34)*(($E$3:$E$29="사원")+($E$3:$E$29="대리")),$G$3:$J$29)),1)</f>
        <v>81.199999999999989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6">
      <c r="B35" s="4" t="s">
        <v>12</v>
      </c>
      <c r="C35" s="4">
        <f t="array" ref="C35">ROUNDUP(AVERAGE(IF(($D$3:$D$29=B35)*(($E$3:$E$29="사원")+($E$3:$E$29="대리")),$G$3:$J$29)),1)</f>
        <v>87.199999999999989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6">
      <c r="B36" s="4" t="s">
        <v>20</v>
      </c>
      <c r="C36" s="4">
        <f t="array" ref="C36">ROUNDUP(AVERAGE(IF(($D$3:$D$29=B36)*(($E$3:$E$29="사원")+($E$3:$E$29="대리")),$G$3:$J$29)),1)</f>
        <v>71.899999999999991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D8" sqref="D8"/>
    </sheetView>
  </sheetViews>
  <sheetFormatPr defaultRowHeight="16.899999999999999" x14ac:dyDescent="0.6"/>
  <cols>
    <col min="2" max="2" width="25.875" bestFit="1" customWidth="1"/>
    <col min="3" max="3" width="10.0625" bestFit="1" customWidth="1"/>
    <col min="4" max="8" width="7.1875" bestFit="1" customWidth="1"/>
    <col min="9" max="9" width="7.5" bestFit="1" customWidth="1"/>
    <col min="10" max="10" width="8.5625" bestFit="1" customWidth="1"/>
    <col min="11" max="11" width="9" bestFit="1" customWidth="1"/>
    <col min="12" max="12" width="6.75" bestFit="1" customWidth="1"/>
    <col min="13" max="15" width="10.1875" bestFit="1" customWidth="1"/>
    <col min="16" max="16" width="9" bestFit="1" customWidth="1"/>
    <col min="17" max="17" width="6.75" bestFit="1" customWidth="1"/>
    <col min="18" max="20" width="10.1875" bestFit="1" customWidth="1"/>
    <col min="21" max="21" width="9" bestFit="1" customWidth="1"/>
    <col min="22" max="22" width="6.5625" bestFit="1" customWidth="1"/>
  </cols>
  <sheetData>
    <row r="3" spans="2:8" x14ac:dyDescent="0.6">
      <c r="B3" s="11" t="s">
        <v>113</v>
      </c>
      <c r="D3" s="11" t="s">
        <v>3</v>
      </c>
    </row>
    <row r="4" spans="2:8" x14ac:dyDescent="0.6">
      <c r="B4" s="11" t="s">
        <v>112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6">
      <c r="B5" t="s">
        <v>114</v>
      </c>
      <c r="D5" s="13"/>
      <c r="E5" s="13"/>
      <c r="F5" s="13"/>
      <c r="G5" s="13"/>
      <c r="H5" s="13"/>
    </row>
    <row r="6" spans="2:8" x14ac:dyDescent="0.6">
      <c r="C6" t="s">
        <v>16</v>
      </c>
      <c r="D6" s="13">
        <v>0</v>
      </c>
      <c r="E6" s="13">
        <v>151.5</v>
      </c>
      <c r="F6" s="13">
        <v>86</v>
      </c>
      <c r="G6" s="13">
        <v>0</v>
      </c>
      <c r="H6" s="13">
        <v>237.5</v>
      </c>
    </row>
    <row r="7" spans="2:8" x14ac:dyDescent="0.6">
      <c r="C7" t="s">
        <v>28</v>
      </c>
      <c r="D7" s="13">
        <v>0</v>
      </c>
      <c r="E7" s="13">
        <v>75.75</v>
      </c>
      <c r="F7" s="13">
        <v>159.25</v>
      </c>
      <c r="G7" s="13">
        <v>72</v>
      </c>
      <c r="H7" s="13">
        <v>307</v>
      </c>
    </row>
    <row r="8" spans="2:8" x14ac:dyDescent="0.6">
      <c r="C8" t="s">
        <v>12</v>
      </c>
      <c r="D8" s="13">
        <v>161.5</v>
      </c>
      <c r="E8" s="13">
        <v>177.25</v>
      </c>
      <c r="F8" s="13">
        <v>0</v>
      </c>
      <c r="G8" s="13">
        <v>174.75</v>
      </c>
      <c r="H8" s="13">
        <v>513.5</v>
      </c>
    </row>
    <row r="9" spans="2:8" x14ac:dyDescent="0.6">
      <c r="C9" t="s">
        <v>20</v>
      </c>
      <c r="D9" s="13">
        <v>222</v>
      </c>
      <c r="E9" s="13">
        <v>0</v>
      </c>
      <c r="F9" s="13">
        <v>137.75</v>
      </c>
      <c r="G9" s="13">
        <v>0</v>
      </c>
      <c r="H9" s="13">
        <v>359.75</v>
      </c>
    </row>
    <row r="10" spans="2:8" x14ac:dyDescent="0.6">
      <c r="B10" t="s">
        <v>118</v>
      </c>
      <c r="D10" s="13">
        <v>383.5</v>
      </c>
      <c r="E10" s="13">
        <v>404.5</v>
      </c>
      <c r="F10" s="13">
        <v>383</v>
      </c>
      <c r="G10" s="13">
        <v>246.75</v>
      </c>
      <c r="H10" s="13">
        <v>1417.75</v>
      </c>
    </row>
    <row r="11" spans="2:8" x14ac:dyDescent="0.6">
      <c r="B11" t="s">
        <v>115</v>
      </c>
      <c r="D11" s="13"/>
      <c r="E11" s="13"/>
      <c r="F11" s="13"/>
      <c r="G11" s="13"/>
      <c r="H11" s="13"/>
    </row>
    <row r="12" spans="2:8" x14ac:dyDescent="0.6">
      <c r="C12" t="s">
        <v>16</v>
      </c>
      <c r="D12" s="13">
        <v>0</v>
      </c>
      <c r="E12" s="13">
        <v>249.25</v>
      </c>
      <c r="F12" s="13">
        <v>79</v>
      </c>
      <c r="G12" s="13">
        <v>80.5</v>
      </c>
      <c r="H12" s="13">
        <v>408.75</v>
      </c>
    </row>
    <row r="13" spans="2:8" x14ac:dyDescent="0.6">
      <c r="C13" t="s">
        <v>28</v>
      </c>
      <c r="D13" s="13">
        <v>0</v>
      </c>
      <c r="E13" s="13">
        <v>0</v>
      </c>
      <c r="F13" s="13">
        <v>0</v>
      </c>
      <c r="G13" s="13">
        <v>86.5</v>
      </c>
      <c r="H13" s="13">
        <v>86.5</v>
      </c>
    </row>
    <row r="14" spans="2:8" x14ac:dyDescent="0.6">
      <c r="C14" t="s">
        <v>12</v>
      </c>
      <c r="D14" s="13">
        <v>84.5</v>
      </c>
      <c r="E14" s="13">
        <v>0</v>
      </c>
      <c r="F14" s="13">
        <v>0</v>
      </c>
      <c r="G14" s="13">
        <v>0</v>
      </c>
      <c r="H14" s="13">
        <v>84.5</v>
      </c>
    </row>
    <row r="15" spans="2:8" x14ac:dyDescent="0.6">
      <c r="C15" t="s">
        <v>20</v>
      </c>
      <c r="D15" s="13">
        <v>0</v>
      </c>
      <c r="E15" s="13">
        <v>76.75</v>
      </c>
      <c r="F15" s="13">
        <v>0</v>
      </c>
      <c r="G15" s="13">
        <v>0</v>
      </c>
      <c r="H15" s="13">
        <v>76.75</v>
      </c>
    </row>
    <row r="16" spans="2:8" x14ac:dyDescent="0.6">
      <c r="B16" t="s">
        <v>119</v>
      </c>
      <c r="D16" s="13">
        <v>84.5</v>
      </c>
      <c r="E16" s="13">
        <v>326</v>
      </c>
      <c r="F16" s="13">
        <v>79</v>
      </c>
      <c r="G16" s="13">
        <v>167</v>
      </c>
      <c r="H16" s="13">
        <v>656.5</v>
      </c>
    </row>
    <row r="17" spans="2:8" x14ac:dyDescent="0.6">
      <c r="B17" t="s">
        <v>116</v>
      </c>
      <c r="D17" s="13"/>
      <c r="E17" s="13"/>
      <c r="F17" s="13"/>
      <c r="G17" s="13"/>
      <c r="H17" s="13"/>
    </row>
    <row r="18" spans="2:8" x14ac:dyDescent="0.6">
      <c r="C18" t="s">
        <v>28</v>
      </c>
      <c r="D18" s="13">
        <v>80</v>
      </c>
      <c r="E18" s="13">
        <v>78.25</v>
      </c>
      <c r="F18" s="13">
        <v>73.25</v>
      </c>
      <c r="G18" s="13">
        <v>0</v>
      </c>
      <c r="H18" s="13">
        <v>231.5</v>
      </c>
    </row>
    <row r="19" spans="2:8" x14ac:dyDescent="0.6">
      <c r="C19" t="s">
        <v>12</v>
      </c>
      <c r="D19" s="13">
        <v>0</v>
      </c>
      <c r="E19" s="13">
        <v>159.75</v>
      </c>
      <c r="F19" s="13">
        <v>0</v>
      </c>
      <c r="G19" s="13">
        <v>170.5</v>
      </c>
      <c r="H19" s="13">
        <v>330.25</v>
      </c>
    </row>
    <row r="20" spans="2:8" x14ac:dyDescent="0.6">
      <c r="C20" t="s">
        <v>20</v>
      </c>
      <c r="D20" s="13">
        <v>72</v>
      </c>
      <c r="E20" s="13">
        <v>49.25</v>
      </c>
      <c r="F20" s="13">
        <v>0</v>
      </c>
      <c r="G20" s="13">
        <v>0</v>
      </c>
      <c r="H20" s="13">
        <v>121.25</v>
      </c>
    </row>
    <row r="21" spans="2:8" x14ac:dyDescent="0.6">
      <c r="B21" t="s">
        <v>120</v>
      </c>
      <c r="D21" s="13">
        <v>152</v>
      </c>
      <c r="E21" s="13">
        <v>287.25</v>
      </c>
      <c r="F21" s="13">
        <v>73.25</v>
      </c>
      <c r="G21" s="13">
        <v>170.5</v>
      </c>
      <c r="H21" s="13">
        <v>683</v>
      </c>
    </row>
    <row r="22" spans="2:8" x14ac:dyDescent="0.6">
      <c r="B22" t="s">
        <v>117</v>
      </c>
      <c r="D22" s="13"/>
      <c r="E22" s="13"/>
      <c r="F22" s="13"/>
      <c r="G22" s="13"/>
      <c r="H22" s="13"/>
    </row>
    <row r="23" spans="2:8" x14ac:dyDescent="0.6">
      <c r="C23" t="s">
        <v>16</v>
      </c>
      <c r="D23" s="13">
        <v>0</v>
      </c>
      <c r="E23" s="13">
        <v>0</v>
      </c>
      <c r="F23" s="13">
        <v>158</v>
      </c>
      <c r="G23" s="13">
        <v>0</v>
      </c>
      <c r="H23" s="13">
        <v>158</v>
      </c>
    </row>
    <row r="24" spans="2:8" x14ac:dyDescent="0.6">
      <c r="C24" t="s">
        <v>28</v>
      </c>
      <c r="D24" s="13">
        <v>73.5</v>
      </c>
      <c r="E24" s="13">
        <v>236.25</v>
      </c>
      <c r="F24" s="13">
        <v>0</v>
      </c>
      <c r="G24" s="13">
        <v>70.75</v>
      </c>
      <c r="H24" s="13">
        <v>380.5</v>
      </c>
    </row>
    <row r="25" spans="2:8" x14ac:dyDescent="0.6">
      <c r="C25" t="s">
        <v>12</v>
      </c>
      <c r="D25" s="13">
        <v>94</v>
      </c>
      <c r="E25" s="13">
        <v>85</v>
      </c>
      <c r="F25" s="13">
        <v>265</v>
      </c>
      <c r="G25" s="13">
        <v>83.5</v>
      </c>
      <c r="H25" s="13">
        <v>527.5</v>
      </c>
    </row>
    <row r="26" spans="2:8" x14ac:dyDescent="0.6">
      <c r="C26" t="s">
        <v>20</v>
      </c>
      <c r="D26" s="13">
        <v>0</v>
      </c>
      <c r="E26" s="13">
        <v>0</v>
      </c>
      <c r="F26" s="13">
        <v>78.75</v>
      </c>
      <c r="G26" s="13">
        <v>74.5</v>
      </c>
      <c r="H26" s="13">
        <v>153.25</v>
      </c>
    </row>
    <row r="27" spans="2:8" x14ac:dyDescent="0.6">
      <c r="B27" t="s">
        <v>121</v>
      </c>
      <c r="D27" s="13">
        <v>167.5</v>
      </c>
      <c r="E27" s="13">
        <v>321.25</v>
      </c>
      <c r="F27" s="13">
        <v>501.75</v>
      </c>
      <c r="G27" s="13">
        <v>228.75</v>
      </c>
      <c r="H27" s="13">
        <v>1219.25</v>
      </c>
    </row>
    <row r="28" spans="2:8" x14ac:dyDescent="0.6">
      <c r="B28" t="s">
        <v>109</v>
      </c>
      <c r="D28" s="13">
        <v>787.5</v>
      </c>
      <c r="E28" s="13">
        <v>1339</v>
      </c>
      <c r="F28" s="13">
        <v>1037</v>
      </c>
      <c r="G28" s="13">
        <v>813</v>
      </c>
      <c r="H28" s="13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H4" sqref="H4:I6"/>
    </sheetView>
  </sheetViews>
  <sheetFormatPr defaultRowHeight="16.899999999999999" x14ac:dyDescent="0.6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6">
      <c r="B3" t="s">
        <v>65</v>
      </c>
      <c r="H3" t="s">
        <v>85</v>
      </c>
    </row>
    <row r="4" spans="2:9" x14ac:dyDescent="0.6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6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111</v>
      </c>
      <c r="I5" s="10">
        <v>311</v>
      </c>
    </row>
    <row r="6" spans="2:9" x14ac:dyDescent="0.6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110</v>
      </c>
      <c r="I6" s="10">
        <v>295.25</v>
      </c>
    </row>
    <row r="7" spans="2:9" x14ac:dyDescent="0.6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6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6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6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6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6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6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6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6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6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6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6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6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6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6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6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6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6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6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6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2">
      <dataRef ref="B4:F26" sheet="분석작업-2"/>
      <dataRef ref="B5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K9" sqref="K9"/>
    </sheetView>
  </sheetViews>
  <sheetFormatPr defaultRowHeight="16.899999999999999" x14ac:dyDescent="0.6"/>
  <cols>
    <col min="2" max="2" width="11" bestFit="1" customWidth="1"/>
  </cols>
  <sheetData>
    <row r="2" spans="2:6" x14ac:dyDescent="0.6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6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6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6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6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K7" sqref="K7"/>
    </sheetView>
  </sheetViews>
  <sheetFormatPr defaultRowHeight="16.899999999999999" x14ac:dyDescent="0.6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6">
      <c r="B3" t="s">
        <v>65</v>
      </c>
    </row>
    <row r="4" spans="2:6" x14ac:dyDescent="0.6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6">
      <c r="B5" s="2" t="s">
        <v>11</v>
      </c>
      <c r="C5" s="2" t="s">
        <v>12</v>
      </c>
      <c r="D5" s="2" t="s">
        <v>13</v>
      </c>
      <c r="E5" s="3">
        <v>44045</v>
      </c>
      <c r="F5" s="12">
        <v>350</v>
      </c>
    </row>
    <row r="6" spans="2:6" x14ac:dyDescent="0.6">
      <c r="B6" s="2" t="s">
        <v>15</v>
      </c>
      <c r="C6" s="2" t="s">
        <v>16</v>
      </c>
      <c r="D6" s="2" t="s">
        <v>17</v>
      </c>
      <c r="E6" s="3">
        <v>43983</v>
      </c>
      <c r="F6" s="12">
        <v>322</v>
      </c>
    </row>
    <row r="7" spans="2:6" x14ac:dyDescent="0.6">
      <c r="B7" s="2" t="s">
        <v>19</v>
      </c>
      <c r="C7" s="2" t="s">
        <v>20</v>
      </c>
      <c r="D7" s="2" t="s">
        <v>17</v>
      </c>
      <c r="E7" s="3">
        <v>44014</v>
      </c>
      <c r="F7" s="12">
        <v>298</v>
      </c>
    </row>
    <row r="8" spans="2:6" x14ac:dyDescent="0.6">
      <c r="B8" s="2" t="s">
        <v>22</v>
      </c>
      <c r="C8" s="2" t="s">
        <v>16</v>
      </c>
      <c r="D8" s="2" t="s">
        <v>13</v>
      </c>
      <c r="E8" s="3">
        <v>43983</v>
      </c>
      <c r="F8" s="12">
        <v>316</v>
      </c>
    </row>
    <row r="9" spans="2:6" x14ac:dyDescent="0.6">
      <c r="B9" s="2" t="s">
        <v>24</v>
      </c>
      <c r="C9" s="2" t="s">
        <v>12</v>
      </c>
      <c r="D9" s="2" t="s">
        <v>25</v>
      </c>
      <c r="E9" s="3">
        <v>43892</v>
      </c>
      <c r="F9" s="12">
        <v>397</v>
      </c>
    </row>
    <row r="10" spans="2:6" x14ac:dyDescent="0.6">
      <c r="B10" s="2" t="s">
        <v>27</v>
      </c>
      <c r="C10" s="2" t="s">
        <v>28</v>
      </c>
      <c r="D10" s="2" t="s">
        <v>25</v>
      </c>
      <c r="E10" s="3">
        <v>43863</v>
      </c>
      <c r="F10" s="12">
        <v>313</v>
      </c>
    </row>
    <row r="11" spans="2:6" x14ac:dyDescent="0.6">
      <c r="B11" s="2" t="s">
        <v>30</v>
      </c>
      <c r="C11" s="2" t="s">
        <v>20</v>
      </c>
      <c r="D11" s="2" t="s">
        <v>31</v>
      </c>
      <c r="E11" s="3">
        <v>43892</v>
      </c>
      <c r="F11" s="12">
        <v>315</v>
      </c>
    </row>
    <row r="12" spans="2:6" x14ac:dyDescent="0.6">
      <c r="B12" s="2" t="s">
        <v>33</v>
      </c>
      <c r="C12" s="2" t="s">
        <v>20</v>
      </c>
      <c r="D12" s="2" t="s">
        <v>25</v>
      </c>
      <c r="E12" s="3">
        <v>43952</v>
      </c>
      <c r="F12" s="12">
        <v>197</v>
      </c>
    </row>
    <row r="13" spans="2:6" x14ac:dyDescent="0.6">
      <c r="B13" s="2" t="s">
        <v>35</v>
      </c>
      <c r="C13" s="2" t="s">
        <v>28</v>
      </c>
      <c r="D13" s="2" t="s">
        <v>13</v>
      </c>
      <c r="E13" s="3">
        <v>43983</v>
      </c>
      <c r="F13" s="12">
        <v>394</v>
      </c>
    </row>
    <row r="14" spans="2:6" x14ac:dyDescent="0.6">
      <c r="B14" s="2" t="s">
        <v>37</v>
      </c>
      <c r="C14" s="2" t="s">
        <v>28</v>
      </c>
      <c r="D14" s="2" t="s">
        <v>25</v>
      </c>
      <c r="E14" s="3">
        <v>44019</v>
      </c>
      <c r="F14" s="12">
        <v>336</v>
      </c>
    </row>
    <row r="15" spans="2:6" x14ac:dyDescent="0.6">
      <c r="B15" s="2" t="s">
        <v>39</v>
      </c>
      <c r="C15" s="2" t="s">
        <v>20</v>
      </c>
      <c r="D15" s="2" t="s">
        <v>13</v>
      </c>
      <c r="E15" s="3">
        <v>44013</v>
      </c>
      <c r="F15" s="12">
        <v>315</v>
      </c>
    </row>
    <row r="16" spans="2:6" x14ac:dyDescent="0.6">
      <c r="B16" s="2" t="s">
        <v>41</v>
      </c>
      <c r="C16" s="2" t="s">
        <v>12</v>
      </c>
      <c r="D16" s="2" t="s">
        <v>17</v>
      </c>
      <c r="E16" s="3">
        <v>43892</v>
      </c>
      <c r="F16" s="12">
        <v>329</v>
      </c>
    </row>
    <row r="17" spans="2:6" x14ac:dyDescent="0.6">
      <c r="B17" s="2" t="s">
        <v>43</v>
      </c>
      <c r="C17" s="2" t="s">
        <v>12</v>
      </c>
      <c r="D17" s="2" t="s">
        <v>25</v>
      </c>
      <c r="E17" s="3">
        <v>43959</v>
      </c>
      <c r="F17" s="12">
        <v>343</v>
      </c>
    </row>
    <row r="18" spans="2:6" x14ac:dyDescent="0.6">
      <c r="B18" s="2" t="s">
        <v>45</v>
      </c>
      <c r="C18" s="2" t="s">
        <v>12</v>
      </c>
      <c r="D18" s="2" t="s">
        <v>25</v>
      </c>
      <c r="E18" s="3">
        <v>43953</v>
      </c>
      <c r="F18" s="12">
        <v>296</v>
      </c>
    </row>
    <row r="19" spans="2:6" x14ac:dyDescent="0.6">
      <c r="B19" s="2" t="s">
        <v>47</v>
      </c>
      <c r="C19" s="2" t="s">
        <v>16</v>
      </c>
      <c r="D19" s="2" t="s">
        <v>25</v>
      </c>
      <c r="E19" s="3">
        <v>43892</v>
      </c>
      <c r="F19" s="12">
        <v>306</v>
      </c>
    </row>
    <row r="20" spans="2:6" x14ac:dyDescent="0.6">
      <c r="B20" s="2" t="s">
        <v>49</v>
      </c>
      <c r="C20" s="2" t="s">
        <v>16</v>
      </c>
      <c r="D20" s="2" t="s">
        <v>25</v>
      </c>
      <c r="E20" s="3">
        <v>43892</v>
      </c>
      <c r="F20" s="12">
        <v>300</v>
      </c>
    </row>
    <row r="21" spans="2:6" x14ac:dyDescent="0.6">
      <c r="B21" s="2" t="s">
        <v>51</v>
      </c>
      <c r="C21" s="2" t="s">
        <v>12</v>
      </c>
      <c r="D21" s="2" t="s">
        <v>13</v>
      </c>
      <c r="E21" s="3">
        <v>44045</v>
      </c>
      <c r="F21" s="12">
        <v>345</v>
      </c>
    </row>
    <row r="22" spans="2:6" x14ac:dyDescent="0.6">
      <c r="B22" s="2" t="s">
        <v>53</v>
      </c>
      <c r="C22" s="2" t="s">
        <v>12</v>
      </c>
      <c r="D22" s="2" t="s">
        <v>13</v>
      </c>
      <c r="E22" s="3">
        <v>44045</v>
      </c>
      <c r="F22" s="12">
        <v>365</v>
      </c>
    </row>
    <row r="23" spans="2:6" x14ac:dyDescent="0.6">
      <c r="B23" s="2" t="s">
        <v>55</v>
      </c>
      <c r="C23" s="2" t="s">
        <v>16</v>
      </c>
      <c r="D23" s="2" t="s">
        <v>13</v>
      </c>
      <c r="E23" s="3">
        <v>44044</v>
      </c>
      <c r="F23" s="12">
        <v>400</v>
      </c>
    </row>
    <row r="24" spans="2:6" x14ac:dyDescent="0.6">
      <c r="B24" s="2" t="s">
        <v>57</v>
      </c>
      <c r="C24" s="2" t="s">
        <v>20</v>
      </c>
      <c r="D24" s="2" t="s">
        <v>31</v>
      </c>
      <c r="E24" s="3">
        <v>43892</v>
      </c>
      <c r="F24" s="12">
        <v>286</v>
      </c>
    </row>
    <row r="25" spans="2:6" x14ac:dyDescent="0.6">
      <c r="B25" s="2" t="s">
        <v>59</v>
      </c>
      <c r="C25" s="2" t="s">
        <v>28</v>
      </c>
      <c r="D25" s="2" t="s">
        <v>17</v>
      </c>
      <c r="E25" s="3">
        <v>43983</v>
      </c>
      <c r="F25" s="12">
        <v>288</v>
      </c>
    </row>
    <row r="26" spans="2:6" x14ac:dyDescent="0.6">
      <c r="B26" s="2" t="s">
        <v>61</v>
      </c>
      <c r="C26" s="2" t="s">
        <v>16</v>
      </c>
      <c r="D26" s="2" t="s">
        <v>13</v>
      </c>
      <c r="E26" s="3">
        <v>43892</v>
      </c>
      <c r="F26" s="12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899999999999999" x14ac:dyDescent="0.6"/>
  <cols>
    <col min="4" max="4" width="11" bestFit="1" customWidth="1"/>
    <col min="6" max="6" width="11.125" bestFit="1" customWidth="1"/>
  </cols>
  <sheetData>
    <row r="2" spans="2:7" x14ac:dyDescent="0.6">
      <c r="B2" t="s">
        <v>65</v>
      </c>
    </row>
    <row r="3" spans="2:7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6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6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6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6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6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6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6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6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6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6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6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6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6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6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6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6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6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6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6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6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6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6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3</xdr:row>
                <xdr:rowOff>204788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이원준</cp:lastModifiedBy>
  <cp:lastPrinted>2025-01-11T12:48:19Z</cp:lastPrinted>
  <dcterms:created xsi:type="dcterms:W3CDTF">2023-08-09T00:13:15Z</dcterms:created>
  <dcterms:modified xsi:type="dcterms:W3CDTF">2025-01-11T14:14:43Z</dcterms:modified>
</cp:coreProperties>
</file>