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JunHu\Documents\시나공\길벗컴활1급기출\02 최신기출유형\05회\"/>
    </mc:Choice>
  </mc:AlternateContent>
  <xr:revisionPtr revIDLastSave="0" documentId="13_ncr:1_{B8CB3BF2-E5B6-4EE1-86D9-47D5D7FEDBAD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/>
  <c r="D35" i="3" a="1"/>
  <c r="D35" i="3"/>
  <c r="D36" i="3" a="1"/>
  <c r="D36" i="3" s="1"/>
  <c r="D33" i="3" a="1"/>
  <c r="D33" i="3" s="1"/>
  <c r="C34" i="3" a="1"/>
  <c r="C34" i="3"/>
  <c r="C35" i="3" a="1"/>
  <c r="C35" i="3"/>
  <c r="C36" i="3" a="1"/>
  <c r="C36" i="3" s="1"/>
  <c r="C33" i="3" a="1"/>
  <c r="C33" i="3" s="1"/>
  <c r="K3" i="3" a="1"/>
  <c r="K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F25ED2-B4B4-4BEA-AF2D-16B6AE628385}" sourceFile="C:\OA\모의주식투자.accdb" keepAlive="1" name="모의주식투자" type="5" refreshedVersion="8" background="1">
    <dbPr connection="Provider=Microsoft.ACE.OLEDB.12.0;User ID=Admin;Data Source=C:\OA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<sst xmlns="http://schemas.openxmlformats.org/spreadsheetml/2006/main" count="672" uniqueCount="122">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</sst>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JunHu" refreshedDate="45598.954052430556" backgroundQuery="1" createdVersion="8" refreshedVersion="8" minRefreshableVersion="3" recordCount="50" xr:uid="{00C4F1AE-3F70-46EF-B3CE-4590373835B1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 (첫째주+둘째주 +셋째주 +넷째주 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9F1D34-A18C-4660-8938-C3E77809C154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zoomScale="70" zoomScaleNormal="70" workbookViewId="0">
      <selection activeCell="O15" sqref="O15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$I2&gt;$H2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AND(ISODD(COLUMN(A$1))=TRUE,RIGHT(A$1,1)="주")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zoomScale="70" zoomScaleNormal="70" workbookViewId="0">
      <selection activeCell="L16" sqref="L16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zoomScale="50" zoomScaleNormal="50" workbookViewId="0">
      <selection activeCell="R3" sqref="R3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 t="e" cm="1">
        <f t="array" aca="1" ref="K3" ca="1">SUMPRODUCT($G3:$J3,OFFSET($G$33:$J$36,MATCH($E3,$F$33:$F$36,0),$G$32:$J$32))</f>
        <v>#VALUE!</v>
      </c>
      <c r="L3" s="4" t="e" cm="1">
        <f t="array" ref="L3">Fn평가($G3, $H3, $I3, $J3)</f>
        <v>#VALUE!</v>
      </c>
      <c r="M3" s="8" t="str">
        <f>IFERROR(REPT("▶",($J3-$I3)/10),REPT("◁",ABS(($J3-$I3)/10)))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/>
      <c r="M4" s="8" t="str">
        <f t="shared" ref="M4:M29" si="0">IFERROR(REPT("▶",($J4-$I4)/10),REPT("◁",ABS(($J4-$I4)/10)))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/>
      <c r="M5" s="8" t="str">
        <f t="shared" si="0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/>
      <c r="M6" s="8" t="str">
        <f t="shared" si="0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/>
      <c r="M7" s="8" t="str">
        <f t="shared" si="0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/>
      <c r="M8" s="8" t="str">
        <f t="shared" si="0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/>
      <c r="M9" s="8" t="str">
        <f t="shared" si="0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/>
      <c r="M10" s="8" t="str">
        <f t="shared" si="0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/>
      <c r="M11" s="8" t="str">
        <f t="shared" si="0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/>
      <c r="M12" s="8" t="str">
        <f t="shared" si="0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/>
      <c r="M13" s="8" t="str">
        <f t="shared" si="0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/>
      <c r="M14" s="8" t="str">
        <f t="shared" si="0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/>
      <c r="M15" s="8" t="str">
        <f t="shared" si="0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/>
      <c r="M16" s="8" t="str">
        <f t="shared" si="0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/>
      <c r="M17" s="8" t="str">
        <f t="shared" si="0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/>
      <c r="M18" s="8" t="str">
        <f t="shared" si="0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/>
      <c r="M19" s="8" t="str">
        <f t="shared" si="0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/>
      <c r="M20" s="8" t="str">
        <f t="shared" si="0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/>
      <c r="M21" s="8" t="str">
        <f t="shared" si="0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/>
      <c r="M22" s="8" t="str">
        <f t="shared" si="0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/>
      <c r="M23" s="8" t="str">
        <f t="shared" si="0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/>
      <c r="M24" s="8" t="str">
        <f t="shared" si="0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/>
      <c r="M25" s="8" t="str">
        <f t="shared" si="0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/>
      <c r="M26" s="8" t="str">
        <f t="shared" si="0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/>
      <c r="M27" s="8" t="str">
        <f t="shared" si="0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/>
      <c r="M28" s="8" t="str">
        <f t="shared" si="0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/>
      <c r="M29" s="8" t="str">
        <f t="shared" si="0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ROUND(AVERAGE(IF(($D$3:$D$29=$B33)*(OR($E$3:$E$29="사원",$E$3:$E$29="대리")),$G3:$J3)),1)</f>
        <v>78.8</v>
      </c>
      <c r="D33" s="4">
        <f t="array" ref="D33">LARGE(IF(($D$3:$D$29=$B33),$G3:$J3),1)</f>
        <v>96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ROUND(AVERAGE(IF(($D$3:$D$29=$B34)*(OR($E$3:$E$29="사원",$E$3:$E$29="대리")),$G4:$J4)),1)</f>
        <v>65</v>
      </c>
      <c r="D34" s="4">
        <f t="array" ref="D34">LARGE(IF(($D$3:$D$29=$B34),$G4:$J4),1)</f>
        <v>95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ROUND(AVERAGE(IF(($D$3:$D$29=$B35)*(OR($E$3:$E$29="사원",$E$3:$E$29="대리")),$G5:$J5)),1)</f>
        <v>81.3</v>
      </c>
      <c r="D35" s="4">
        <f t="array" ref="D35">LARGE(IF(($D$3:$D$29=$B35),$G5:$J5),1)</f>
        <v>97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ROUND(AVERAGE(IF(($D$3:$D$29=$B36)*(OR($E$3:$E$29="사원",$E$3:$E$29="대리")),$G6:$J6)),1)</f>
        <v>84</v>
      </c>
      <c r="D36" s="4">
        <f t="array" ref="D36">LARGE(IF(($D$3:$D$29=$B36),$G6:$J6),1)</f>
        <v>93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zoomScale="70" zoomScaleNormal="70" workbookViewId="0">
      <selection activeCell="J13" sqref="J13"/>
    </sheetView>
  </sheetViews>
  <sheetFormatPr defaultRowHeight="17.399999999999999" x14ac:dyDescent="0.4"/>
  <cols>
    <col min="2" max="2" width="25.19921875" bestFit="1" customWidth="1"/>
    <col min="3" max="3" width="11.09765625" bestFit="1" customWidth="1"/>
    <col min="4" max="7" width="8.19921875" bestFit="1" customWidth="1"/>
    <col min="8" max="8" width="8.09765625" bestFit="1" customWidth="1"/>
    <col min="9" max="9" width="7.3984375" bestFit="1" customWidth="1"/>
    <col min="10" max="10" width="8.39843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zoomScale="70" zoomScaleNormal="70" workbookViewId="0">
      <selection activeCell="M12" sqref="M12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top10" dxfId="0" priority="1" percent="1" bottom="1" rank="5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zoomScale="80" zoomScaleNormal="80" workbookViewId="0">
      <selection activeCell="L12" sqref="L12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zoomScale="70" zoomScaleNormal="70" workbookViewId="0">
      <selection activeCell="L9" sqref="L9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준후 박</cp:lastModifiedBy>
  <cp:lastPrinted>2024-11-02T13:46:12Z</cp:lastPrinted>
  <dcterms:created xsi:type="dcterms:W3CDTF">2023-08-09T00:13:15Z</dcterms:created>
  <dcterms:modified xsi:type="dcterms:W3CDTF">2024-11-02T14:24:51Z</dcterms:modified>
</cp:coreProperties>
</file>