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4회\"/>
    </mc:Choice>
  </mc:AlternateContent>
  <xr:revisionPtr revIDLastSave="0" documentId="13_ncr:1_{44B66027-E608-49EB-85BC-BE0CC4172842}" xr6:coauthVersionLast="47" xr6:coauthVersionMax="47" xr10:uidLastSave="{00000000-0000-0000-0000-000000000000}"/>
  <bookViews>
    <workbookView xWindow="28680" yWindow="-120" windowWidth="29040" windowHeight="176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9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</definedName>
  </definedNames>
  <calcPr calcId="191029"/>
  <pivotCaches>
    <pivotCache cacheId="1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H26" i="3" a="1"/>
  <c r="H33" i="3" a="1"/>
  <c r="H17" i="3" a="1"/>
  <c r="H16" i="3" a="1"/>
  <c r="H38" i="3" a="1"/>
  <c r="H28" i="3" a="1"/>
  <c r="H37" i="3" a="1"/>
  <c r="H27" i="3" a="1"/>
  <c r="H22" i="3" a="1"/>
  <c r="H25" i="3" a="1"/>
  <c r="H32" i="3" a="1"/>
  <c r="H36" i="3" a="1"/>
  <c r="H31" i="3" a="1"/>
  <c r="H18" i="3" a="1"/>
  <c r="H19" i="3" a="1"/>
  <c r="H30" i="3" a="1"/>
  <c r="H39" i="3" a="1"/>
  <c r="H21" i="3" a="1"/>
  <c r="H20" i="3" a="1"/>
  <c r="H23" i="3" a="1"/>
  <c r="H34" i="3" a="1"/>
  <c r="H15" i="3" a="1"/>
  <c r="H35" i="3" a="1"/>
  <c r="H24" i="3" a="1"/>
  <c r="H29" i="3" a="1"/>
  <c r="H40" i="3" a="1"/>
  <c r="H36" i="3" l="1"/>
  <c r="H39" i="3"/>
  <c r="H37" i="3"/>
  <c r="H33" i="3"/>
  <c r="H29" i="3"/>
  <c r="H25" i="3"/>
  <c r="H23" i="3"/>
  <c r="H19" i="3"/>
  <c r="H38" i="3"/>
  <c r="H35" i="3"/>
  <c r="H31" i="3"/>
  <c r="H27" i="3"/>
  <c r="H21" i="3"/>
  <c r="H17" i="3"/>
  <c r="H40" i="3"/>
  <c r="H34" i="3"/>
  <c r="H32" i="3"/>
  <c r="H30" i="3"/>
  <c r="H28" i="3"/>
  <c r="H26" i="3"/>
  <c r="H24" i="3"/>
  <c r="H22" i="3"/>
  <c r="H20" i="3"/>
  <c r="H18" i="3"/>
  <c r="H16" i="3"/>
  <c r="H15" i="3"/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37782F5-9955-442D-8326-BE6527785911}" name="MS Access Database_Query" type="1" refreshedVersion="7" background="1">
    <dbPr connection="DSN=MS Access Database;DBQ=C:\길벗컴활1급기출\02 최신기출유형\04회\공연관리.accdb;DefaultDir=C:\길벗컴활1급기출\02 최신기출유형\04회;DriverId=25;FIL=MS Access;MaxBufferSize=2048;PageTimeout=5;" command="SELECT 공연목록.공연이름, 공연목록.구분, 공연예약.예매일자, 공연예약.예매수량, 공연예약.총금액_x000d__x000a_FROM `C:\길벗컴활1급기출\02 최신기출유형\04회\공연관리.accdb`.공연목록 공연목록, `C:\길벗컴활1급기출\02 최신기출유형\04회\공연관리.accdb`.공연예약 공연예약_x000d__x000a_WHERE 공연목록.공연이름 = 공연예약.공연이름"/>
  </connection>
  <connection id="2" xr16:uid="{57E37559-3C47-4DF5-B883-1027F2079E7A}" sourceFile="C:\길벗컴활1급기출\02 최신기출유형\04회\공연관리.accdb" keepAlive="1" name="공연관리" type="5" refreshedVersion="7" background="1" saveData="1">
    <dbPr connection="Provider=Microsoft.ACE.OLEDB.12.0;User ID=Admin;Data Source=C:\길벗컴활1급기출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  <connection id="3" xr16:uid="{E9EE1B2C-55B4-4C46-90A8-F1F280382440}" sourceFile="C:\길벗컴활1급기출\02 최신기출유형\04회\공연관리.accdb" keepAlive="1" name="공연관리1" type="5" refreshedVersion="7" background="1">
    <dbPr connection="Provider=Microsoft.ACE.OLEDB.12.0;User ID=Admin;Data Source=C:\길벗컴활1급기출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<sst xmlns="http://schemas.openxmlformats.org/spreadsheetml/2006/main" count="345" uniqueCount="81">
  <si>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</si>
  <si>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</si>
  <si>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</si>
  <si>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</si>
  <si>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</si>
  <si>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</si>
  <si>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</si>
  <si>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</si>
  <si>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</si>
  <si>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</si>
  <si>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</si>
  <si>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</si>
  <si>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</si>
  <si>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</si>
  <si>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</si>
  <si>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</si>
  <si>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</si>
  <si>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</si>
  <si>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</si>
  <si>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</si>
  <si>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</si>
  <si>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</si>
  <si>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</si>
  <si>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</si>
  <si>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</si>
  <si>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</si>
  <si>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</si>
  <si>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</si>
  <si>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</si>
  <si>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</si>
  <si>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</si>
  <si>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</si>
  <si>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</si>
  <si>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</si>
  <si>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</si>
  <si>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</si>
  <si>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</si>
  <si>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</si>
  <si>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</si>
  <si>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</si>
  <si>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</si>
  <si>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</si>
  <si>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</si>
  <si>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</si>
  <si>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</si>
  <si>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조건</t>
    <phoneticPr fontId="1" type="noConversion"/>
  </si>
  <si>
    <t>가격</t>
    <phoneticPr fontId="1" type="noConversion"/>
  </si>
  <si>
    <t>예매수량</t>
    <phoneticPr fontId="1" type="noConversion"/>
  </si>
  <si>
    <t>&gt;=30000</t>
    <phoneticPr fontId="1" type="noConversion"/>
  </si>
  <si>
    <t>&gt;=20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</si>
  <si>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</si>
  <si>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</si>
  <si>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</si>
  <si>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</si>
  <si>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</si>
  <si>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</si>
  <si>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</si>
  <si>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최대 : 예매수량</t>
  </si>
  <si>
    <t>전체 최대 : 예매수량</t>
  </si>
  <si>
    <t>최대 : 총금액</t>
  </si>
  <si>
    <t>전체 최대 : 총금액</t>
  </si>
  <si>
    <t>분기</t>
  </si>
  <si>
    <t>1사분기</t>
  </si>
  <si>
    <t>1사분기 최대 : 예매수량</t>
  </si>
  <si>
    <t>1사분기 최대 : 총금액</t>
  </si>
  <si>
    <t>2사분기</t>
  </si>
  <si>
    <t>2사분기 최대 : 예매수량</t>
  </si>
  <si>
    <t>2사분기 최대 : 총금액</t>
  </si>
  <si>
    <t>3사분기</t>
  </si>
  <si>
    <t>3사분기 최대 : 예매수량</t>
  </si>
  <si>
    <t>3사분기 최대 : 총금액</t>
  </si>
  <si>
    <t>***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</si>
  <si>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</si>
  <si>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</si>
  <si>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</si>
  <si>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</si>
  <si>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</si>
  <si>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</si>
  <si>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[표2]</t>
    <phoneticPr fontId="1" type="noConversion"/>
  </si>
  <si>
    <t>구분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</si>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</sst>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1C-4ED4-A4FF-937EA427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254.528427430552" backgroundQuery="1" createdVersion="7" refreshedVersion="7" minRefreshableVersion="3" recordCount="26" xr:uid="{5B5C5AE9-601A-4FC8-9D53-D18686615BA7}">
  <cacheSource type="external" connectionId="2"/>
  <cacheFields count="8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FE48B3-7E21-410A-A56E-1F807E52FCAE}" name="피벗 테이블2" cacheId="15" dataOnRows="1" applyNumberFormats="0" applyBorderFormats="0" applyFontFormats="0" applyPatternFormats="0" applyAlignmentFormats="0" applyWidthHeightFormats="1" dataCaption="값" missingCaption="***" updatedVersion="7" minRefreshableVersion="3" useAutoFormatting="1" itemPrintTitles="1" mergeItem="1" createdVersion="7" indent="0" compact="0" outline="1" outlineData="1" compactData="0" multipleFieldFilters="0" fieldListSortAscending="1">
  <location ref="A4:F37" firstHeaderRow="1" firstDataRow="2" firstDataCol="3" rowPageCount="1" colPageCount="1"/>
  <pivotFields count="8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howAll="0"/>
    <pivotField dataField="1" compact="0" showAll="0"/>
    <pivotField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7"/>
    <field x="4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4" baseItem="1" numFmtId="41"/>
    <dataField name="최대 : 총금액" fld="6" subtotal="max" baseField="4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/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45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/>
  </sheetViews>
  <sheetFormatPr defaultRowHeight="16.5"/>
  <cols>
    <col min="1" max="1" width="9" style="23"/>
    <col min="2" max="2" width="14.75" style="23" customWidth="1"/>
    <col min="3" max="3" width="9" style="23"/>
    <col min="4" max="4" width="17" style="23" customWidth="1"/>
    <col min="5" max="5" width="10.75" style="23" customWidth="1"/>
    <col min="6" max="16384" width="9" style="23"/>
  </cols>
  <sheetData>
    <row r="2" spans="2:5" ht="17.2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2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TEXT(DCOUNTA(A14:H40,A14,D10:E11),"0개")</f>
        <v>4개</v>
      </c>
      <c r="E8" s="45"/>
      <c r="F8" s="45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46</v>
      </c>
      <c r="E10" s="14" t="s">
        <v>47</v>
      </c>
    </row>
    <row r="11" spans="1:8">
      <c r="D11" s="14" t="s">
        <v>48</v>
      </c>
      <c r="E11" s="14" t="s">
        <v>49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IF(LEFT(B15,1)="M","뮤지컬("&amp;COUNTIF($B$15:B15,"M*")&amp;")",IF(LEFT(B15,1)="C","콘서트("&amp;COUNTIF($B$15:B15,"C*")&amp;")","그외("&amp;COUNTIF($B$15:B15,"&lt;&gt;M*")-COUNTIF($B$15:B15,"C*")&amp;")"))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IF(LEFT(B16,1)="M","뮤지컬("&amp;COUNTIF($B$15:B16,"M*")&amp;")",IF(LEFT(B16,1)="C","콘서트("&amp;COUNTIF($B$15:B16,"C*")&amp;")","그외("&amp;COUNTIF($B$15:B16,"&lt;&gt;M*")-COUNTIF($B$15:B16,"C*")&amp;")"))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IF(LEFT(B17,1)="M","뮤지컬("&amp;COUNTIF($B$15:B17,"M*")&amp;")",IF(LEFT(B17,1)="C","콘서트("&amp;COUNTIF($B$15:B17,"C*")&amp;")","그외("&amp;COUNTIF($B$15:B17,"&lt;&gt;M*")-COUNTIF($B$15:B17,"C*")&amp;")"))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IF(LEFT(B18,1)="M","뮤지컬("&amp;COUNTIF($B$15:B18,"M*")&amp;")",IF(LEFT(B18,1)="C","콘서트("&amp;COUNTIF($B$15:B18,"C*")&amp;")","그외("&amp;COUNTIF($B$15:B18,"&lt;&gt;M*")-COUNTIF($B$15:B18,"C*")&amp;")"))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IF(LEFT(B19,1)="M","뮤지컬("&amp;COUNTIF($B$15:B19,"M*")&amp;")",IF(LEFT(B19,1)="C","콘서트("&amp;COUNTIF($B$15:B19,"C*")&amp;")","그외("&amp;COUNTIF($B$15:B19,"&lt;&gt;M*")-COUNTIF($B$15:B19,"C*")&amp;")"))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IF(LEFT(B20,1)="M","뮤지컬("&amp;COUNTIF($B$15:B20,"M*")&amp;")",IF(LEFT(B20,1)="C","콘서트("&amp;COUNTIF($B$15:B20,"C*")&amp;")","그외("&amp;COUNTIF($B$15:B20,"&lt;&gt;M*")-COUNTIF($B$15:B20,"C*")&amp;")"))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IF(LEFT(B21,1)="M","뮤지컬("&amp;COUNTIF($B$15:B21,"M*")&amp;")",IF(LEFT(B21,1)="C","콘서트("&amp;COUNTIF($B$15:B21,"C*")&amp;")","그외("&amp;COUNTIF($B$15:B21,"&lt;&gt;M*")-COUNTIF($B$15:B21,"C*")&amp;")"))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IF(LEFT(B22,1)="M","뮤지컬("&amp;COUNTIF($B$15:B22,"M*")&amp;")",IF(LEFT(B22,1)="C","콘서트("&amp;COUNTIF($B$15:B22,"C*")&amp;")","그외("&amp;COUNTIF($B$15:B22,"&lt;&gt;M*")-COUNTIF($B$15:B22,"C*")&amp;")"))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IF(LEFT(B23,1)="M","뮤지컬("&amp;COUNTIF($B$15:B23,"M*")&amp;")",IF(LEFT(B23,1)="C","콘서트("&amp;COUNTIF($B$15:B23,"C*")&amp;")","그외("&amp;COUNTIF($B$15:B23,"&lt;&gt;M*")-COUNTIF($B$15:B23,"C*")&amp;")"))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IF(LEFT(B24,1)="M","뮤지컬("&amp;COUNTIF($B$15:B24,"M*")&amp;")",IF(LEFT(B24,1)="C","콘서트("&amp;COUNTIF($B$15:B24,"C*")&amp;")","그외("&amp;COUNTIF($B$15:B24,"&lt;&gt;M*")-COUNTIF($B$15:B24,"C*")&amp;")"))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IF(LEFT(B25,1)="M","뮤지컬("&amp;COUNTIF($B$15:B25,"M*")&amp;")",IF(LEFT(B25,1)="C","콘서트("&amp;COUNTIF($B$15:B25,"C*")&amp;")","그외("&amp;COUNTIF($B$15:B25,"&lt;&gt;M*")-COUNTIF($B$15:B25,"C*")&amp;")"))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IF(LEFT(B26,1)="M","뮤지컬("&amp;COUNTIF($B$15:B26,"M*")&amp;")",IF(LEFT(B26,1)="C","콘서트("&amp;COUNTIF($B$15:B26,"C*")&amp;")","그외("&amp;COUNTIF($B$15:B26,"&lt;&gt;M*")-COUNTIF($B$15:B26,"C*")&amp;")"))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IF(LEFT(B27,1)="M","뮤지컬("&amp;COUNTIF($B$15:B27,"M*")&amp;")",IF(LEFT(B27,1)="C","콘서트("&amp;COUNTIF($B$15:B27,"C*")&amp;")","그외("&amp;COUNTIF($B$15:B27,"&lt;&gt;M*")-COUNTIF($B$15:B27,"C*")&amp;")"))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IF(LEFT(B28,1)="M","뮤지컬("&amp;COUNTIF($B$15:B28,"M*")&amp;")",IF(LEFT(B28,1)="C","콘서트("&amp;COUNTIF($B$15:B28,"C*")&amp;")","그외("&amp;COUNTIF($B$15:B28,"&lt;&gt;M*")-COUNTIF($B$15:B28,"C*")&amp;")"))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IF(LEFT(B29,1)="M","뮤지컬("&amp;COUNTIF($B$15:B29,"M*")&amp;")",IF(LEFT(B29,1)="C","콘서트("&amp;COUNTIF($B$15:B29,"C*")&amp;")","그외("&amp;COUNTIF($B$15:B29,"&lt;&gt;M*")-COUNTIF($B$15:B29,"C*")&amp;")"))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IF(LEFT(B30,1)="M","뮤지컬("&amp;COUNTIF($B$15:B30,"M*")&amp;")",IF(LEFT(B30,1)="C","콘서트("&amp;COUNTIF($B$15:B30,"C*")&amp;")","그외("&amp;COUNTIF($B$15:B30,"&lt;&gt;M*")-COUNTIF($B$15:B30,"C*")&amp;")"))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IF(LEFT(B31,1)="M","뮤지컬("&amp;COUNTIF($B$15:B31,"M*")&amp;")",IF(LEFT(B31,1)="C","콘서트("&amp;COUNTIF($B$15:B31,"C*")&amp;")","그외("&amp;COUNTIF($B$15:B31,"&lt;&gt;M*")-COUNTIF($B$15:B31,"C*")&amp;")"))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IF(LEFT(B32,1)="M","뮤지컬("&amp;COUNTIF($B$15:B32,"M*")&amp;")",IF(LEFT(B32,1)="C","콘서트("&amp;COUNTIF($B$15:B32,"C*")&amp;")","그외("&amp;COUNTIF($B$15:B32,"&lt;&gt;M*")-COUNTIF($B$15:B32,"C*")&amp;")"))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IF(LEFT(B33,1)="M","뮤지컬("&amp;COUNTIF($B$15:B33,"M*")&amp;")",IF(LEFT(B33,1)="C","콘서트("&amp;COUNTIF($B$15:B33,"C*")&amp;")","그외("&amp;COUNTIF($B$15:B33,"&lt;&gt;M*")-COUNTIF($B$15:B33,"C*")&amp;")"))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IF(LEFT(B34,1)="M","뮤지컬("&amp;COUNTIF($B$15:B34,"M*")&amp;")",IF(LEFT(B34,1)="C","콘서트("&amp;COUNTIF($B$15:B34,"C*")&amp;")","그외("&amp;COUNTIF($B$15:B34,"&lt;&gt;M*")-COUNTIF($B$15:B34,"C*")&amp;")"))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IF(LEFT(B35,1)="M","뮤지컬("&amp;COUNTIF($B$15:B35,"M*")&amp;")",IF(LEFT(B35,1)="C","콘서트("&amp;COUNTIF($B$15:B35,"C*")&amp;")","그외("&amp;COUNTIF($B$15:B35,"&lt;&gt;M*")-COUNTIF($B$15:B35,"C*")&amp;")"))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IF(LEFT(B36,1)="M","뮤지컬("&amp;COUNTIF($B$15:B36,"M*")&amp;")",IF(LEFT(B36,1)="C","콘서트("&amp;COUNTIF($B$15:B36,"C*")&amp;")","그외("&amp;COUNTIF($B$15:B36,"&lt;&gt;M*")-COUNTIF($B$15:B36,"C*")&amp;")"))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IF(LEFT(B37,1)="M","뮤지컬("&amp;COUNTIF($B$15:B37,"M*")&amp;")",IF(LEFT(B37,1)="C","콘서트("&amp;COUNTIF($B$15:B37,"C*")&amp;")","그외("&amp;COUNTIF($B$15:B37,"&lt;&gt;M*")-COUNTIF($B$15:B37,"C*")&amp;")"))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IF(LEFT(B38,1)="M","뮤지컬("&amp;COUNTIF($B$15:B38,"M*")&amp;")",IF(LEFT(B38,1)="C","콘서트("&amp;COUNTIF($B$15:B38,"C*")&amp;")","그외("&amp;COUNTIF($B$15:B38,"&lt;&gt;M*")-COUNTIF($B$15:B38,"C*")&amp;")"))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IF(LEFT(B39,1)="M","뮤지컬("&amp;COUNTIF($B$15:B39,"M*")&amp;")",IF(LEFT(B39,1)="C","콘서트("&amp;COUNTIF($B$15:B39,"C*")&amp;")","그외("&amp;COUNTIF($B$15:B39,"&lt;&gt;M*")-COUNTIF($B$15:B39,"C*")&amp;")"))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IF(LEFT(B40,1)="M","뮤지컬("&amp;COUNTIF($B$15:B40,"M*")&amp;")",IF(LEFT(B40,1)="C","콘서트("&amp;COUNTIF($B$15:B40,"C*")&amp;")","그외("&amp;COUNTIF($B$15:B40,"&lt;&gt;M*")-COUNTIF($B$15:B40,"C*")&amp;")"))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F88A7-1610-4F2E-9D77-2AF0DA20B67D}">
  <sheetPr codeName="Sheet9"/>
  <dimension ref="A2:F37"/>
  <sheetViews>
    <sheetView zoomScaleNormal="100" workbookViewId="0">
      <selection activeCell="D11" sqref="D11"/>
    </sheetView>
  </sheetViews>
  <sheetFormatPr defaultRowHeight="16.5"/>
  <cols>
    <col min="1" max="1" width="22.125" bestFit="1" customWidth="1"/>
    <col min="2" max="2" width="12" bestFit="1" customWidth="1"/>
    <col min="3" max="3" width="14.875" bestFit="1" customWidth="1"/>
    <col min="4" max="5" width="13.25" bestFit="1" customWidth="1"/>
    <col min="6" max="6" width="10.5" bestFit="1" customWidth="1"/>
    <col min="7" max="11" width="13.25" bestFit="1" customWidth="1"/>
    <col min="12" max="12" width="12.375" bestFit="1" customWidth="1"/>
    <col min="13" max="13" width="13.125" bestFit="1" customWidth="1"/>
    <col min="14" max="14" width="15.25" bestFit="1" customWidth="1"/>
    <col min="15" max="15" width="13.125" bestFit="1" customWidth="1"/>
    <col min="16" max="16" width="15.25" bestFit="1" customWidth="1"/>
    <col min="17" max="17" width="13.125" bestFit="1" customWidth="1"/>
    <col min="18" max="18" width="20.125" bestFit="1" customWidth="1"/>
    <col min="19" max="19" width="18" bestFit="1" customWidth="1"/>
  </cols>
  <sheetData>
    <row r="2" spans="1:6">
      <c r="A2" t="s">
        <v>2</v>
      </c>
      <c r="B2" t="s">
        <v>11</v>
      </c>
    </row>
    <row r="4" spans="1:6">
      <c r="A4" s="33"/>
      <c r="B4" s="33"/>
      <c r="C4" s="33"/>
      <c r="D4" s="33" t="s">
        <v>3</v>
      </c>
      <c r="E4" s="33"/>
      <c r="F4" s="33"/>
    </row>
    <row r="5" spans="1:6">
      <c r="A5" s="33" t="s">
        <v>61</v>
      </c>
      <c r="B5" s="33" t="s">
        <v>1</v>
      </c>
      <c r="C5" s="33" t="s">
        <v>56</v>
      </c>
      <c r="D5" s="34" t="s">
        <v>12</v>
      </c>
      <c r="E5" s="34" t="s">
        <v>16</v>
      </c>
      <c r="F5" s="34" t="s">
        <v>50</v>
      </c>
    </row>
    <row r="6" spans="1:6">
      <c r="A6" s="33" t="s">
        <v>62</v>
      </c>
      <c r="B6" s="33"/>
      <c r="C6" s="33"/>
      <c r="D6" s="35"/>
      <c r="E6" s="35"/>
      <c r="F6" s="35"/>
    </row>
    <row r="7" spans="1:6">
      <c r="A7" s="33"/>
      <c r="B7" s="33" t="s">
        <v>51</v>
      </c>
      <c r="C7" s="33"/>
      <c r="D7" s="35"/>
      <c r="E7" s="35"/>
      <c r="F7" s="35"/>
    </row>
    <row r="8" spans="1:6">
      <c r="A8" s="33"/>
      <c r="B8" s="33"/>
      <c r="C8" s="33" t="s">
        <v>57</v>
      </c>
      <c r="D8" s="35">
        <v>27</v>
      </c>
      <c r="E8" s="35">
        <v>21</v>
      </c>
      <c r="F8" s="35">
        <v>27</v>
      </c>
    </row>
    <row r="9" spans="1:6">
      <c r="A9" s="33"/>
      <c r="B9" s="33"/>
      <c r="C9" s="33" t="s">
        <v>59</v>
      </c>
      <c r="D9" s="35">
        <v>837000</v>
      </c>
      <c r="E9" s="35">
        <v>417900</v>
      </c>
      <c r="F9" s="35">
        <v>837000</v>
      </c>
    </row>
    <row r="10" spans="1:6">
      <c r="A10" s="33" t="s">
        <v>63</v>
      </c>
      <c r="B10" s="33"/>
      <c r="C10" s="33"/>
      <c r="D10" s="35">
        <v>27</v>
      </c>
      <c r="E10" s="35">
        <v>21</v>
      </c>
      <c r="F10" s="35">
        <v>27</v>
      </c>
    </row>
    <row r="11" spans="1:6">
      <c r="A11" s="33" t="s">
        <v>64</v>
      </c>
      <c r="B11" s="33"/>
      <c r="C11" s="33"/>
      <c r="D11" s="35">
        <v>837000</v>
      </c>
      <c r="E11" s="35">
        <v>417900</v>
      </c>
      <c r="F11" s="35">
        <v>837000</v>
      </c>
    </row>
    <row r="12" spans="1:6">
      <c r="A12" s="33" t="s">
        <v>72</v>
      </c>
      <c r="B12" s="33"/>
      <c r="C12" s="33"/>
      <c r="D12" s="35">
        <v>27</v>
      </c>
      <c r="E12" s="35">
        <v>21</v>
      </c>
      <c r="F12" s="35">
        <v>21</v>
      </c>
    </row>
    <row r="13" spans="1:6">
      <c r="A13" s="33" t="s">
        <v>73</v>
      </c>
      <c r="B13" s="33"/>
      <c r="C13" s="33"/>
      <c r="D13" s="35">
        <v>837000</v>
      </c>
      <c r="E13" s="35">
        <v>417900</v>
      </c>
      <c r="F13" s="35">
        <v>417900</v>
      </c>
    </row>
    <row r="14" spans="1:6">
      <c r="A14" s="33" t="s">
        <v>65</v>
      </c>
      <c r="B14" s="33"/>
      <c r="C14" s="33"/>
      <c r="D14" s="35"/>
      <c r="E14" s="35"/>
      <c r="F14" s="35"/>
    </row>
    <row r="15" spans="1:6">
      <c r="A15" s="33"/>
      <c r="B15" s="33" t="s">
        <v>52</v>
      </c>
      <c r="C15" s="33"/>
      <c r="D15" s="35"/>
      <c r="E15" s="35"/>
      <c r="F15" s="35"/>
    </row>
    <row r="16" spans="1:6">
      <c r="A16" s="33"/>
      <c r="B16" s="33"/>
      <c r="C16" s="33" t="s">
        <v>57</v>
      </c>
      <c r="D16" s="35">
        <v>6</v>
      </c>
      <c r="E16" s="35">
        <v>19</v>
      </c>
      <c r="F16" s="35">
        <v>19</v>
      </c>
    </row>
    <row r="17" spans="1:6">
      <c r="A17" s="33"/>
      <c r="B17" s="33"/>
      <c r="C17" s="33" t="s">
        <v>59</v>
      </c>
      <c r="D17" s="35">
        <v>186000</v>
      </c>
      <c r="E17" s="35">
        <v>378100</v>
      </c>
      <c r="F17" s="35">
        <v>378100</v>
      </c>
    </row>
    <row r="18" spans="1:6">
      <c r="A18" s="33"/>
      <c r="B18" s="33" t="s">
        <v>53</v>
      </c>
      <c r="C18" s="33"/>
      <c r="D18" s="35"/>
      <c r="E18" s="35"/>
      <c r="F18" s="35"/>
    </row>
    <row r="19" spans="1:6">
      <c r="A19" s="33"/>
      <c r="B19" s="33"/>
      <c r="C19" s="33" t="s">
        <v>57</v>
      </c>
      <c r="D19" s="35">
        <v>21</v>
      </c>
      <c r="E19" s="35" t="s">
        <v>71</v>
      </c>
      <c r="F19" s="35">
        <v>21</v>
      </c>
    </row>
    <row r="20" spans="1:6">
      <c r="A20" s="33"/>
      <c r="B20" s="33"/>
      <c r="C20" s="33" t="s">
        <v>59</v>
      </c>
      <c r="D20" s="35">
        <v>651000</v>
      </c>
      <c r="E20" s="35" t="s">
        <v>71</v>
      </c>
      <c r="F20" s="35">
        <v>651000</v>
      </c>
    </row>
    <row r="21" spans="1:6">
      <c r="A21" s="33"/>
      <c r="B21" s="33" t="s">
        <v>54</v>
      </c>
      <c r="C21" s="33"/>
      <c r="D21" s="35"/>
      <c r="E21" s="35"/>
      <c r="F21" s="35"/>
    </row>
    <row r="22" spans="1:6">
      <c r="A22" s="33"/>
      <c r="B22" s="33"/>
      <c r="C22" s="33" t="s">
        <v>57</v>
      </c>
      <c r="D22" s="35" t="s">
        <v>71</v>
      </c>
      <c r="E22" s="35">
        <v>9</v>
      </c>
      <c r="F22" s="35">
        <v>9</v>
      </c>
    </row>
    <row r="23" spans="1:6">
      <c r="A23" s="33"/>
      <c r="B23" s="33"/>
      <c r="C23" s="33" t="s">
        <v>59</v>
      </c>
      <c r="D23" s="35" t="s">
        <v>71</v>
      </c>
      <c r="E23" s="35">
        <v>179100</v>
      </c>
      <c r="F23" s="35">
        <v>179100</v>
      </c>
    </row>
    <row r="24" spans="1:6">
      <c r="A24" s="33" t="s">
        <v>66</v>
      </c>
      <c r="B24" s="33"/>
      <c r="C24" s="33"/>
      <c r="D24" s="35">
        <v>21</v>
      </c>
      <c r="E24" s="35">
        <v>19</v>
      </c>
      <c r="F24" s="35">
        <v>21</v>
      </c>
    </row>
    <row r="25" spans="1:6">
      <c r="A25" s="33" t="s">
        <v>67</v>
      </c>
      <c r="B25" s="33"/>
      <c r="C25" s="33"/>
      <c r="D25" s="35">
        <v>651000</v>
      </c>
      <c r="E25" s="35">
        <v>378100</v>
      </c>
      <c r="F25" s="35">
        <v>651000</v>
      </c>
    </row>
    <row r="26" spans="1:6">
      <c r="A26" s="33" t="s">
        <v>74</v>
      </c>
      <c r="B26" s="33"/>
      <c r="C26" s="33"/>
      <c r="D26" s="35">
        <v>2</v>
      </c>
      <c r="E26" s="35">
        <v>9</v>
      </c>
      <c r="F26" s="35">
        <v>2</v>
      </c>
    </row>
    <row r="27" spans="1:6">
      <c r="A27" s="33" t="s">
        <v>75</v>
      </c>
      <c r="B27" s="33"/>
      <c r="C27" s="33"/>
      <c r="D27" s="35">
        <v>62000</v>
      </c>
      <c r="E27" s="35">
        <v>179100</v>
      </c>
      <c r="F27" s="35">
        <v>62000</v>
      </c>
    </row>
    <row r="28" spans="1:6">
      <c r="A28" s="33" t="s">
        <v>68</v>
      </c>
      <c r="B28" s="33"/>
      <c r="C28" s="33"/>
      <c r="D28" s="35"/>
      <c r="E28" s="35"/>
      <c r="F28" s="35"/>
    </row>
    <row r="29" spans="1:6">
      <c r="A29" s="33"/>
      <c r="B29" s="33" t="s">
        <v>55</v>
      </c>
      <c r="C29" s="33"/>
      <c r="D29" s="35"/>
      <c r="E29" s="35"/>
      <c r="F29" s="35"/>
    </row>
    <row r="30" spans="1:6">
      <c r="A30" s="33"/>
      <c r="B30" s="33"/>
      <c r="C30" s="33" t="s">
        <v>57</v>
      </c>
      <c r="D30" s="35" t="s">
        <v>71</v>
      </c>
      <c r="E30" s="35">
        <v>5</v>
      </c>
      <c r="F30" s="35">
        <v>5</v>
      </c>
    </row>
    <row r="31" spans="1:6">
      <c r="A31" s="33"/>
      <c r="B31" s="33"/>
      <c r="C31" s="33" t="s">
        <v>59</v>
      </c>
      <c r="D31" s="35" t="s">
        <v>71</v>
      </c>
      <c r="E31" s="35">
        <v>99500</v>
      </c>
      <c r="F31" s="35">
        <v>99500</v>
      </c>
    </row>
    <row r="32" spans="1:6">
      <c r="A32" s="33" t="s">
        <v>69</v>
      </c>
      <c r="B32" s="33"/>
      <c r="C32" s="33"/>
      <c r="D32" s="35" t="s">
        <v>71</v>
      </c>
      <c r="E32" s="35">
        <v>5</v>
      </c>
      <c r="F32" s="35">
        <v>5</v>
      </c>
    </row>
    <row r="33" spans="1:6">
      <c r="A33" s="33" t="s">
        <v>70</v>
      </c>
      <c r="B33" s="33"/>
      <c r="C33" s="33"/>
      <c r="D33" s="35" t="s">
        <v>71</v>
      </c>
      <c r="E33" s="35">
        <v>99500</v>
      </c>
      <c r="F33" s="35">
        <v>99500</v>
      </c>
    </row>
    <row r="34" spans="1:6">
      <c r="A34" s="33" t="s">
        <v>76</v>
      </c>
      <c r="B34" s="33"/>
      <c r="C34" s="33"/>
      <c r="D34" s="35" t="s">
        <v>71</v>
      </c>
      <c r="E34" s="35">
        <v>5</v>
      </c>
      <c r="F34" s="35">
        <v>5</v>
      </c>
    </row>
    <row r="35" spans="1:6">
      <c r="A35" s="33" t="s">
        <v>77</v>
      </c>
      <c r="B35" s="33"/>
      <c r="C35" s="33"/>
      <c r="D35" s="35" t="s">
        <v>71</v>
      </c>
      <c r="E35" s="35">
        <v>99500</v>
      </c>
      <c r="F35" s="35">
        <v>99500</v>
      </c>
    </row>
    <row r="36" spans="1:6">
      <c r="A36" s="33" t="s">
        <v>58</v>
      </c>
      <c r="B36" s="33"/>
      <c r="C36" s="33"/>
      <c r="D36" s="35">
        <v>27</v>
      </c>
      <c r="E36" s="35">
        <v>21</v>
      </c>
      <c r="F36" s="35">
        <v>27</v>
      </c>
    </row>
    <row r="37" spans="1:6">
      <c r="A37" s="33" t="s">
        <v>60</v>
      </c>
      <c r="B37" s="33"/>
      <c r="C37" s="33"/>
      <c r="D37" s="35">
        <v>837000</v>
      </c>
      <c r="E37" s="35">
        <v>417900</v>
      </c>
      <c r="F37" s="35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/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78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40" t="s">
        <v>79</v>
      </c>
      <c r="J3" s="40" t="s">
        <v>47</v>
      </c>
      <c r="K3" s="40" t="s">
        <v>80</v>
      </c>
    </row>
    <row r="4" spans="2:11">
      <c r="B4" t="s">
        <v>13</v>
      </c>
      <c r="C4" t="s">
        <v>9</v>
      </c>
      <c r="D4" s="36">
        <v>43839</v>
      </c>
      <c r="E4" s="37">
        <v>16000</v>
      </c>
      <c r="F4">
        <v>5</v>
      </c>
      <c r="G4" s="37">
        <v>80000</v>
      </c>
      <c r="I4" s="10" t="s">
        <v>9</v>
      </c>
      <c r="J4" s="10">
        <v>11.75</v>
      </c>
      <c r="K4" s="41">
        <v>1869000</v>
      </c>
    </row>
    <row r="5" spans="2:11">
      <c r="B5" t="s">
        <v>12</v>
      </c>
      <c r="C5" t="s">
        <v>11</v>
      </c>
      <c r="D5" s="36">
        <v>43862</v>
      </c>
      <c r="E5" s="37">
        <v>31000</v>
      </c>
      <c r="F5">
        <v>27</v>
      </c>
      <c r="G5" s="37">
        <v>837000</v>
      </c>
      <c r="I5" s="10" t="s">
        <v>11</v>
      </c>
      <c r="J5" s="10">
        <v>13.75</v>
      </c>
      <c r="K5" s="41">
        <v>2810600</v>
      </c>
    </row>
    <row r="6" spans="2:11">
      <c r="B6" t="s">
        <v>18</v>
      </c>
      <c r="C6" t="s">
        <v>9</v>
      </c>
      <c r="D6" s="36">
        <v>43866</v>
      </c>
      <c r="E6" s="37">
        <v>21000</v>
      </c>
      <c r="F6">
        <v>15</v>
      </c>
      <c r="G6" s="37">
        <v>315000</v>
      </c>
      <c r="I6" s="10" t="s">
        <v>7</v>
      </c>
      <c r="J6" s="10">
        <v>9</v>
      </c>
      <c r="K6" s="41">
        <v>405000</v>
      </c>
    </row>
    <row r="7" spans="2:11">
      <c r="B7" t="s">
        <v>16</v>
      </c>
      <c r="C7" t="s">
        <v>11</v>
      </c>
      <c r="D7" s="36">
        <v>43873</v>
      </c>
      <c r="E7" s="37">
        <v>19900</v>
      </c>
      <c r="F7">
        <v>21</v>
      </c>
      <c r="G7" s="37">
        <v>417900</v>
      </c>
      <c r="I7" s="10" t="s">
        <v>14</v>
      </c>
      <c r="J7" s="10">
        <v>13.833333333333334</v>
      </c>
      <c r="K7" s="41">
        <v>3377000</v>
      </c>
    </row>
    <row r="8" spans="2:11">
      <c r="B8" t="s">
        <v>8</v>
      </c>
      <c r="C8" t="s">
        <v>7</v>
      </c>
      <c r="D8" s="36">
        <v>43914</v>
      </c>
      <c r="E8" s="37">
        <v>15000</v>
      </c>
      <c r="F8">
        <v>5</v>
      </c>
      <c r="G8" s="37">
        <v>75000</v>
      </c>
    </row>
    <row r="9" spans="2:11">
      <c r="B9" t="s">
        <v>12</v>
      </c>
      <c r="C9" t="s">
        <v>11</v>
      </c>
      <c r="D9" s="36">
        <v>43923</v>
      </c>
      <c r="E9" s="37">
        <v>31000</v>
      </c>
      <c r="F9">
        <v>6</v>
      </c>
      <c r="G9" s="37">
        <v>186000</v>
      </c>
    </row>
    <row r="10" spans="2:11">
      <c r="B10" t="s">
        <v>13</v>
      </c>
      <c r="C10" t="s">
        <v>9</v>
      </c>
      <c r="D10" s="36">
        <v>43926</v>
      </c>
      <c r="E10" s="37">
        <v>16000</v>
      </c>
      <c r="F10">
        <v>2</v>
      </c>
      <c r="G10" s="37">
        <v>32000</v>
      </c>
    </row>
    <row r="11" spans="2:11">
      <c r="B11" t="s">
        <v>16</v>
      </c>
      <c r="C11" t="s">
        <v>11</v>
      </c>
      <c r="D11" s="36">
        <v>43926</v>
      </c>
      <c r="E11" s="37">
        <v>19900</v>
      </c>
      <c r="F11">
        <v>19</v>
      </c>
      <c r="G11" s="37">
        <v>378100</v>
      </c>
    </row>
    <row r="12" spans="2:11">
      <c r="B12" t="s">
        <v>10</v>
      </c>
      <c r="C12" t="s">
        <v>9</v>
      </c>
      <c r="D12" s="36">
        <v>43928</v>
      </c>
      <c r="E12" s="37">
        <v>23000</v>
      </c>
      <c r="F12">
        <v>6</v>
      </c>
      <c r="G12" s="37">
        <v>138000</v>
      </c>
    </row>
    <row r="13" spans="2:11">
      <c r="B13" t="s">
        <v>10</v>
      </c>
      <c r="C13" t="s">
        <v>9</v>
      </c>
      <c r="D13" s="36">
        <v>43929</v>
      </c>
      <c r="E13" s="37">
        <v>23000</v>
      </c>
      <c r="F13">
        <v>32</v>
      </c>
      <c r="G13" s="37">
        <v>736000</v>
      </c>
    </row>
    <row r="14" spans="2:11">
      <c r="B14" t="s">
        <v>18</v>
      </c>
      <c r="C14" t="s">
        <v>9</v>
      </c>
      <c r="D14" s="36">
        <v>43954</v>
      </c>
      <c r="E14" s="37">
        <v>21000</v>
      </c>
      <c r="F14">
        <v>2</v>
      </c>
      <c r="G14" s="37">
        <v>42000</v>
      </c>
    </row>
    <row r="15" spans="2:11">
      <c r="B15" t="s">
        <v>12</v>
      </c>
      <c r="C15" t="s">
        <v>11</v>
      </c>
      <c r="D15" s="36">
        <v>43958</v>
      </c>
      <c r="E15" s="37">
        <v>31000</v>
      </c>
      <c r="F15">
        <v>21</v>
      </c>
      <c r="G15" s="37">
        <v>651000</v>
      </c>
    </row>
    <row r="16" spans="2:11">
      <c r="B16" t="s">
        <v>17</v>
      </c>
      <c r="C16" t="s">
        <v>14</v>
      </c>
      <c r="D16" s="36">
        <v>43959</v>
      </c>
      <c r="E16" s="37">
        <v>43000</v>
      </c>
      <c r="F16">
        <v>29</v>
      </c>
      <c r="G16" s="37">
        <v>1247000</v>
      </c>
    </row>
    <row r="17" spans="2:7">
      <c r="B17" t="s">
        <v>12</v>
      </c>
      <c r="C17" t="s">
        <v>11</v>
      </c>
      <c r="D17" s="36">
        <v>43962</v>
      </c>
      <c r="E17" s="37">
        <v>31000</v>
      </c>
      <c r="F17">
        <v>2</v>
      </c>
      <c r="G17" s="37">
        <v>62000</v>
      </c>
    </row>
    <row r="18" spans="2:7">
      <c r="B18" t="s">
        <v>15</v>
      </c>
      <c r="C18" t="s">
        <v>14</v>
      </c>
      <c r="D18" s="36">
        <v>43970</v>
      </c>
      <c r="E18" s="37">
        <v>35000</v>
      </c>
      <c r="F18">
        <v>11</v>
      </c>
      <c r="G18" s="37">
        <v>385000</v>
      </c>
    </row>
    <row r="19" spans="2:7">
      <c r="B19" t="s">
        <v>10</v>
      </c>
      <c r="C19" t="s">
        <v>9</v>
      </c>
      <c r="D19" s="36">
        <v>43984</v>
      </c>
      <c r="E19" s="37">
        <v>23000</v>
      </c>
      <c r="F19">
        <v>2</v>
      </c>
      <c r="G19" s="37">
        <v>46000</v>
      </c>
    </row>
    <row r="20" spans="2:7">
      <c r="B20" t="s">
        <v>17</v>
      </c>
      <c r="C20" t="s">
        <v>14</v>
      </c>
      <c r="D20" s="36">
        <v>43984</v>
      </c>
      <c r="E20" s="37">
        <v>43000</v>
      </c>
      <c r="F20">
        <v>26</v>
      </c>
      <c r="G20" s="37">
        <v>1118000</v>
      </c>
    </row>
    <row r="21" spans="2:7">
      <c r="B21" t="s">
        <v>15</v>
      </c>
      <c r="C21" t="s">
        <v>14</v>
      </c>
      <c r="D21" s="36">
        <v>43987</v>
      </c>
      <c r="E21" s="37">
        <v>35000</v>
      </c>
      <c r="F21">
        <v>10</v>
      </c>
      <c r="G21" s="37">
        <v>350000</v>
      </c>
    </row>
    <row r="22" spans="2:7">
      <c r="B22" t="s">
        <v>16</v>
      </c>
      <c r="C22" t="s">
        <v>11</v>
      </c>
      <c r="D22" s="36">
        <v>43990</v>
      </c>
      <c r="E22" s="37">
        <v>19900</v>
      </c>
      <c r="F22">
        <v>9</v>
      </c>
      <c r="G22" s="37">
        <v>179100</v>
      </c>
    </row>
    <row r="23" spans="2:7">
      <c r="B23" t="s">
        <v>8</v>
      </c>
      <c r="C23" t="s">
        <v>7</v>
      </c>
      <c r="D23" s="36">
        <v>43991</v>
      </c>
      <c r="E23" s="37">
        <v>15000</v>
      </c>
      <c r="F23">
        <v>3</v>
      </c>
      <c r="G23" s="37">
        <v>45000</v>
      </c>
    </row>
    <row r="24" spans="2:7">
      <c r="B24" t="s">
        <v>15</v>
      </c>
      <c r="C24" t="s">
        <v>14</v>
      </c>
      <c r="D24" s="36">
        <v>43991</v>
      </c>
      <c r="E24" s="37">
        <v>35000</v>
      </c>
      <c r="F24">
        <v>3</v>
      </c>
      <c r="G24" s="37">
        <v>105000</v>
      </c>
    </row>
    <row r="25" spans="2:7">
      <c r="B25" t="s">
        <v>13</v>
      </c>
      <c r="C25" t="s">
        <v>9</v>
      </c>
      <c r="D25" s="36">
        <v>44020</v>
      </c>
      <c r="E25" s="37">
        <v>16000</v>
      </c>
      <c r="F25">
        <v>30</v>
      </c>
      <c r="G25" s="37">
        <v>480000</v>
      </c>
    </row>
    <row r="26" spans="2:7">
      <c r="B26" t="s">
        <v>17</v>
      </c>
      <c r="C26" t="s">
        <v>14</v>
      </c>
      <c r="D26" s="36">
        <v>44023</v>
      </c>
      <c r="E26" s="37">
        <v>43000</v>
      </c>
      <c r="F26">
        <v>4</v>
      </c>
      <c r="G26" s="37">
        <v>172000</v>
      </c>
    </row>
    <row r="27" spans="2:7">
      <c r="B27" t="s">
        <v>8</v>
      </c>
      <c r="C27" t="s">
        <v>7</v>
      </c>
      <c r="D27" s="36">
        <v>44027</v>
      </c>
      <c r="E27" s="37">
        <v>15000</v>
      </c>
      <c r="F27">
        <v>19</v>
      </c>
      <c r="G27" s="37">
        <v>285000</v>
      </c>
    </row>
    <row r="28" spans="2:7">
      <c r="B28" t="s">
        <v>16</v>
      </c>
      <c r="C28" t="s">
        <v>11</v>
      </c>
      <c r="D28" s="36">
        <v>44057</v>
      </c>
      <c r="E28" s="37">
        <v>19900</v>
      </c>
      <c r="F28">
        <v>5</v>
      </c>
      <c r="G28" s="37">
        <v>99500</v>
      </c>
    </row>
  </sheetData>
  <sortState xmlns:xlrd2="http://schemas.microsoft.com/office/spreadsheetml/2017/richdata2" ref="B4:G28">
    <sortCondition ref="C4:C28"/>
    <sortCondition descending="1" ref="D4:D28"/>
  </sortState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K31" sqref="K31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23" sqref="G23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38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38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38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38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38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38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38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39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topLeftCell="C1" workbookViewId="0">
      <selection activeCell="L18" sqref="L18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45991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45991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okmii</cp:lastModifiedBy>
  <dcterms:created xsi:type="dcterms:W3CDTF">2023-08-09T00:13:15Z</dcterms:created>
  <dcterms:modified xsi:type="dcterms:W3CDTF">2025-10-16T09:17:24Z</dcterms:modified>
</cp:coreProperties>
</file>