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che\Desktop\우영과제\취업관련\2026_컴활1급_실기_기출문제집\02 최신기출유형\04회\"/>
    </mc:Choice>
  </mc:AlternateContent>
  <xr:revisionPtr revIDLastSave="0" documentId="13_ncr:1_{C736F172-129B-4E41-ABD4-F7D14AC317DF}" xr6:coauthVersionLast="47" xr6:coauthVersionMax="47" xr10:uidLastSave="{00000000-0000-0000-0000-000000000000}"/>
  <bookViews>
    <workbookView xWindow="-110" yWindow="-110" windowWidth="25820" windowHeight="15500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1" l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00D532-31C4-4889-BF84-240A46AB8096}" sourceFile="C:\Users\miche\Desktop\우영과제\취업관련\2026_컴활1급_실기_기출문제집\02 최신기출유형\04회\공연관리.accdb" keepAlive="1" name="공연관리" type="5" refreshedVersion="8" background="1">
    <dbPr connection="Provider=Microsoft.ACE.OLEDB.12.0;User ID=Admin;Data Source=C:\Users\miche\Desktop\우영과제\취업관련\2026_컴활1급_실기_기출문제집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sharedStrings.xml><?xml version="1.0" encoding="utf-8"?>
<sst xmlns="http://schemas.openxmlformats.org/spreadsheetml/2006/main" count="300" uniqueCount="55">
  <si>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</si>
  <si>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</si>
  <si>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</si>
  <si>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</si>
  <si>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</si>
  <si>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</si>
  <si>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</si>
  <si>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</si>
  <si>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</si>
  <si>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</si>
  <si>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</si>
  <si>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</si>
  <si>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</si>
  <si>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</si>
  <si>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</si>
  <si>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</si>
  <si>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</si>
  <si>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</si>
  <si>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</si>
  <si>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</si>
  <si>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</si>
  <si>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</si>
  <si>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</si>
  <si>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</si>
  <si>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</si>
  <si>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</si>
  <si>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</si>
  <si>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</si>
  <si>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</si>
  <si>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</si>
  <si>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</si>
  <si>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</si>
  <si>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</si>
  <si>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</si>
  <si>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</si>
  <si>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</si>
  <si>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</si>
  <si>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</si>
  <si>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</si>
  <si>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</si>
  <si>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</si>
  <si>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</si>
  <si>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</si>
  <si>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</si>
  <si>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</si>
  <si>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</si>
  <si>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</si>
  <si>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</si>
  <si>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구분</t>
    <phoneticPr fontId="1" type="noConversion"/>
  </si>
  <si>
    <t>가족극</t>
    <phoneticPr fontId="1" type="noConversion"/>
  </si>
  <si>
    <t>뮤지컬</t>
    <phoneticPr fontId="1" type="noConversion"/>
  </si>
  <si>
    <t>무용</t>
    <phoneticPr fontId="1" type="noConversion"/>
  </si>
  <si>
    <t>콘서트</t>
    <phoneticPr fontId="1" type="noConversion"/>
  </si>
  <si>
    <t>합계</t>
    <phoneticPr fontId="1" type="noConversion"/>
  </si>
  <si>
    <t>평균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</si>
</sst>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6350</xdr:colOff>
      <xdr:row>13</xdr:row>
      <xdr:rowOff>12700</xdr:rowOff>
    </xdr:from>
    <xdr:to>
      <xdr:col>8</xdr:col>
      <xdr:colOff>6350</xdr:colOff>
      <xdr:row>30</xdr:row>
      <xdr:rowOff>12700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831850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변우영" refreshedDate="46008.410899074071" backgroundQuery="1" createdVersion="8" refreshedVersion="8" minRefreshableVersion="3" recordCount="26" xr:uid="{ED996F99-A5E1-4D25-A6B6-EABBE9005103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C3724A-9691-4353-8AA6-1D7484260A4A}" name="피벗 테이블1" cacheId="4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5:C6" firstHeaderRow="1" firstDataRow="2" firstDataCol="0" rowPageCount="1" colPageCount="1"/>
  <pivotFields count="9">
    <pivotField compact="0" subtotalTop="0" showAll="0"/>
    <pivotField axis="axisCol" compact="0" subtotalTop="0" showAll="0">
      <items count="9">
        <item h="1" x="0"/>
        <item h="1" x="1"/>
        <item h="1" x="2"/>
        <item h="1" x="3"/>
        <item x="4"/>
        <item x="5"/>
        <item h="1" x="6"/>
        <item h="1"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compact="0" subtotalTop="0" showAll="0"/>
    <pivotField compact="0" subtotalTop="0" showAll="0"/>
    <pivotField name="예매일자)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Items count="1">
    <i/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40"/>
  <sheetViews>
    <sheetView topLeftCell="A28" workbookViewId="0">
      <selection activeCell="A3" sqref="A3:F28"/>
    </sheetView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AND(DAY(A3)&gt;20,E3&gt;=AVERAGE(E3:E28))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  <row r="39" spans="1:6">
      <c r="A39" s="2">
        <v>44802</v>
      </c>
      <c r="B39" s="3" t="s">
        <v>11</v>
      </c>
      <c r="C39" s="3" t="s">
        <v>16</v>
      </c>
      <c r="D39" s="4">
        <v>19900</v>
      </c>
      <c r="E39" s="5">
        <v>5</v>
      </c>
      <c r="F39" s="4">
        <v>99500</v>
      </c>
    </row>
    <row r="40" spans="1:6">
      <c r="A40" s="2">
        <v>44767</v>
      </c>
      <c r="B40" s="3" t="s">
        <v>14</v>
      </c>
      <c r="C40" s="3" t="s">
        <v>17</v>
      </c>
      <c r="D40" s="4">
        <v>43000</v>
      </c>
      <c r="E40" s="5">
        <v>4</v>
      </c>
      <c r="F40" s="4">
        <v>172000</v>
      </c>
    </row>
  </sheetData>
  <phoneticPr fontId="1" type="noConversion"/>
  <conditionalFormatting sqref="A3:F28">
    <cfRule type="expression" dxfId="0" priority="1">
      <formula>OR(WEEKDAY($A3)="수요일",WEEKDAY($A3)="금요일")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G4" sqref="G4"/>
    </sheetView>
  </sheetViews>
  <sheetFormatPr defaultRowHeight="17"/>
  <cols>
    <col min="2" max="2" width="14.75" customWidth="1"/>
    <col min="4" max="4" width="17" customWidth="1"/>
    <col min="5" max="5" width="10.75" customWidth="1"/>
  </cols>
  <sheetData>
    <row r="2" spans="2:5" ht="17.5" thickBot="1">
      <c r="B2" t="s">
        <v>0</v>
      </c>
    </row>
    <row r="3" spans="2:5">
      <c r="B3" s="6" t="s">
        <v>3</v>
      </c>
      <c r="C3" s="7" t="s">
        <v>4</v>
      </c>
      <c r="D3" s="7" t="s">
        <v>19</v>
      </c>
      <c r="E3" s="8" t="s">
        <v>6</v>
      </c>
    </row>
    <row r="4" spans="2:5">
      <c r="B4" s="9" t="s">
        <v>17</v>
      </c>
      <c r="C4" s="10">
        <v>43000</v>
      </c>
      <c r="D4" s="10">
        <v>59</v>
      </c>
      <c r="E4" s="30">
        <f t="shared" ref="E4:E11" si="0">C4*D4</f>
        <v>2537000</v>
      </c>
    </row>
    <row r="5" spans="2:5">
      <c r="B5" s="9" t="s">
        <v>12</v>
      </c>
      <c r="C5" s="10">
        <v>31000</v>
      </c>
      <c r="D5" s="10">
        <v>56</v>
      </c>
      <c r="E5" s="30">
        <f t="shared" si="0"/>
        <v>1736000</v>
      </c>
    </row>
    <row r="6" spans="2:5">
      <c r="B6" s="9" t="s">
        <v>16</v>
      </c>
      <c r="C6" s="10">
        <v>19900</v>
      </c>
      <c r="D6" s="10">
        <v>54</v>
      </c>
      <c r="E6" s="30">
        <f t="shared" si="0"/>
        <v>1074600</v>
      </c>
    </row>
    <row r="7" spans="2:5">
      <c r="B7" s="9" t="s">
        <v>10</v>
      </c>
      <c r="C7" s="10">
        <v>23000</v>
      </c>
      <c r="D7" s="10">
        <v>40</v>
      </c>
      <c r="E7" s="30">
        <f t="shared" si="0"/>
        <v>920000</v>
      </c>
    </row>
    <row r="8" spans="2:5">
      <c r="B8" s="9" t="s">
        <v>13</v>
      </c>
      <c r="C8" s="10">
        <v>16000</v>
      </c>
      <c r="D8" s="10">
        <v>37</v>
      </c>
      <c r="E8" s="30">
        <f t="shared" si="0"/>
        <v>592000</v>
      </c>
    </row>
    <row r="9" spans="2:5">
      <c r="B9" s="9" t="s">
        <v>15</v>
      </c>
      <c r="C9" s="10">
        <v>35000</v>
      </c>
      <c r="D9" s="10">
        <v>27</v>
      </c>
      <c r="E9" s="30">
        <f t="shared" si="0"/>
        <v>945000</v>
      </c>
    </row>
    <row r="10" spans="2:5">
      <c r="B10" s="9" t="s">
        <v>8</v>
      </c>
      <c r="C10" s="10">
        <v>15000</v>
      </c>
      <c r="D10" s="10">
        <v>27</v>
      </c>
      <c r="E10" s="30">
        <f t="shared" si="0"/>
        <v>405000</v>
      </c>
    </row>
    <row r="11" spans="2:5" ht="17.5" thickBot="1">
      <c r="B11" s="11" t="s">
        <v>18</v>
      </c>
      <c r="C11" s="12">
        <v>21000</v>
      </c>
      <c r="D11" s="12">
        <v>17</v>
      </c>
      <c r="E11" s="31">
        <f t="shared" si="0"/>
        <v>357000</v>
      </c>
    </row>
  </sheetData>
  <sheetProtection sheet="1" objects="1" scenarios="1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/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3" t="s">
        <v>22</v>
      </c>
      <c r="D2" s="3" t="s">
        <v>23</v>
      </c>
      <c r="E2" s="13" t="s">
        <v>24</v>
      </c>
    </row>
    <row r="3" spans="1:8">
      <c r="A3" s="3" t="s">
        <v>15</v>
      </c>
      <c r="B3" s="14"/>
      <c r="D3" s="3">
        <v>4</v>
      </c>
      <c r="E3" s="10"/>
    </row>
    <row r="4" spans="1:8">
      <c r="A4" s="3" t="s">
        <v>16</v>
      </c>
      <c r="B4" s="14"/>
      <c r="D4" s="3">
        <v>5</v>
      </c>
      <c r="E4" s="10"/>
    </row>
    <row r="5" spans="1:8">
      <c r="A5" s="3" t="s">
        <v>17</v>
      </c>
      <c r="B5" s="14"/>
      <c r="D5" s="3">
        <v>6</v>
      </c>
      <c r="E5" s="10"/>
    </row>
    <row r="6" spans="1:8">
      <c r="A6" s="3" t="s">
        <v>18</v>
      </c>
      <c r="B6" s="14"/>
    </row>
    <row r="7" spans="1:8">
      <c r="A7" s="3" t="s">
        <v>8</v>
      </c>
      <c r="B7" s="14"/>
      <c r="D7" s="24" t="s">
        <v>25</v>
      </c>
      <c r="E7" s="25"/>
      <c r="F7" s="26"/>
    </row>
    <row r="8" spans="1:8">
      <c r="A8" s="3" t="s">
        <v>10</v>
      </c>
      <c r="B8" s="14"/>
      <c r="D8" s="27"/>
      <c r="E8" s="28"/>
      <c r="F8" s="29"/>
    </row>
    <row r="9" spans="1:8">
      <c r="A9" s="3" t="s">
        <v>12</v>
      </c>
      <c r="B9" s="14"/>
    </row>
    <row r="10" spans="1:8">
      <c r="A10" s="3" t="s">
        <v>13</v>
      </c>
      <c r="B10" s="14"/>
      <c r="D10" s="15"/>
      <c r="E10" s="15"/>
    </row>
    <row r="11" spans="1:8">
      <c r="D11" s="15"/>
      <c r="E11" s="15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3" t="s">
        <v>27</v>
      </c>
      <c r="H14" s="13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6"/>
      <c r="H15" s="17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6"/>
      <c r="H16" s="17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6"/>
      <c r="H17" s="17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6"/>
      <c r="H18" s="17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6"/>
      <c r="H19" s="17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6"/>
      <c r="H20" s="17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6"/>
      <c r="H21" s="17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6"/>
      <c r="H22" s="17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6"/>
      <c r="H23" s="17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6"/>
      <c r="H24" s="17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6"/>
      <c r="H25" s="17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6"/>
      <c r="H26" s="17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6"/>
      <c r="H27" s="17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6"/>
      <c r="H28" s="17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6"/>
      <c r="H29" s="17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6"/>
      <c r="H30" s="17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6"/>
      <c r="H31" s="17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6"/>
      <c r="H32" s="17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6"/>
      <c r="H33" s="17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6"/>
      <c r="H34" s="17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6"/>
      <c r="H35" s="17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6"/>
      <c r="H36" s="17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6"/>
      <c r="H37" s="17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6"/>
      <c r="H38" s="17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6"/>
      <c r="H39" s="17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6"/>
      <c r="H40" s="17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3:C6"/>
  <sheetViews>
    <sheetView tabSelected="1" workbookViewId="0">
      <selection activeCell="A5" sqref="A5"/>
    </sheetView>
  </sheetViews>
  <sheetFormatPr defaultRowHeight="17"/>
  <cols>
    <col min="1" max="2" width="12.83203125" bestFit="1" customWidth="1"/>
    <col min="3" max="3" width="6.83203125" bestFit="1" customWidth="1"/>
    <col min="4" max="4" width="7.58203125" bestFit="1" customWidth="1"/>
    <col min="5" max="7" width="8.33203125" bestFit="1" customWidth="1"/>
    <col min="8" max="11" width="12.83203125" bestFit="1" customWidth="1"/>
    <col min="12" max="12" width="9.9140625" bestFit="1" customWidth="1"/>
    <col min="13" max="18" width="14.5" bestFit="1" customWidth="1"/>
    <col min="19" max="19" width="19.1640625" bestFit="1" customWidth="1"/>
    <col min="20" max="21" width="17.1640625" bestFit="1" customWidth="1"/>
  </cols>
  <sheetData>
    <row r="3" spans="1:3">
      <c r="A3" s="32" t="s">
        <v>2</v>
      </c>
      <c r="B3" t="s">
        <v>11</v>
      </c>
    </row>
    <row r="5" spans="1:3">
      <c r="A5" s="35" t="s">
        <v>3</v>
      </c>
      <c r="B5" s="34"/>
      <c r="C5" s="34"/>
    </row>
    <row r="6" spans="1:3">
      <c r="A6" s="36" t="s">
        <v>12</v>
      </c>
      <c r="B6" s="36" t="s">
        <v>16</v>
      </c>
      <c r="C6" s="36" t="s">
        <v>47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12" sqref="M12"/>
    </sheetView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48</v>
      </c>
      <c r="J3" s="3" t="s">
        <v>53</v>
      </c>
      <c r="K3" s="3" t="s">
        <v>54</v>
      </c>
    </row>
    <row r="4" spans="2:11">
      <c r="B4" t="s">
        <v>13</v>
      </c>
      <c r="C4" t="s">
        <v>9</v>
      </c>
      <c r="D4" s="37">
        <v>43839</v>
      </c>
      <c r="E4" s="33">
        <v>16000</v>
      </c>
      <c r="F4">
        <v>5</v>
      </c>
      <c r="G4" s="33">
        <v>80000</v>
      </c>
      <c r="I4" s="10" t="s">
        <v>49</v>
      </c>
      <c r="J4" s="10"/>
      <c r="K4" s="10"/>
    </row>
    <row r="5" spans="2:11">
      <c r="B5" t="s">
        <v>12</v>
      </c>
      <c r="C5" t="s">
        <v>11</v>
      </c>
      <c r="D5" s="37">
        <v>43862</v>
      </c>
      <c r="E5" s="33">
        <v>31000</v>
      </c>
      <c r="F5">
        <v>27</v>
      </c>
      <c r="G5" s="33">
        <v>837000</v>
      </c>
      <c r="I5" s="10" t="s">
        <v>50</v>
      </c>
      <c r="J5" s="10"/>
      <c r="K5" s="10"/>
    </row>
    <row r="6" spans="2:11">
      <c r="B6" t="s">
        <v>18</v>
      </c>
      <c r="C6" t="s">
        <v>9</v>
      </c>
      <c r="D6" s="37">
        <v>43866</v>
      </c>
      <c r="E6" s="33">
        <v>21000</v>
      </c>
      <c r="F6">
        <v>15</v>
      </c>
      <c r="G6" s="33">
        <v>315000</v>
      </c>
      <c r="I6" s="10" t="s">
        <v>51</v>
      </c>
      <c r="J6" s="10"/>
      <c r="K6" s="10"/>
    </row>
    <row r="7" spans="2:11">
      <c r="B7" t="s">
        <v>16</v>
      </c>
      <c r="C7" t="s">
        <v>11</v>
      </c>
      <c r="D7" s="37">
        <v>43873</v>
      </c>
      <c r="E7" s="33">
        <v>19900</v>
      </c>
      <c r="F7">
        <v>21</v>
      </c>
      <c r="G7" s="33">
        <v>417900</v>
      </c>
      <c r="I7" s="10" t="s">
        <v>52</v>
      </c>
      <c r="J7" s="10"/>
      <c r="K7" s="10"/>
    </row>
    <row r="8" spans="2:11">
      <c r="B8" t="s">
        <v>8</v>
      </c>
      <c r="C8" t="s">
        <v>7</v>
      </c>
      <c r="D8" s="37">
        <v>43914</v>
      </c>
      <c r="E8" s="33">
        <v>15000</v>
      </c>
      <c r="F8">
        <v>5</v>
      </c>
      <c r="G8" s="33">
        <v>75000</v>
      </c>
    </row>
    <row r="9" spans="2:11">
      <c r="B9" t="s">
        <v>12</v>
      </c>
      <c r="C9" t="s">
        <v>11</v>
      </c>
      <c r="D9" s="37">
        <v>43923</v>
      </c>
      <c r="E9" s="33">
        <v>31000</v>
      </c>
      <c r="F9">
        <v>6</v>
      </c>
      <c r="G9" s="33">
        <v>186000</v>
      </c>
    </row>
    <row r="10" spans="2:11">
      <c r="B10" t="s">
        <v>13</v>
      </c>
      <c r="C10" t="s">
        <v>9</v>
      </c>
      <c r="D10" s="37">
        <v>43926</v>
      </c>
      <c r="E10" s="33">
        <v>16000</v>
      </c>
      <c r="F10">
        <v>2</v>
      </c>
      <c r="G10" s="33">
        <v>32000</v>
      </c>
    </row>
    <row r="11" spans="2:11">
      <c r="B11" t="s">
        <v>16</v>
      </c>
      <c r="C11" t="s">
        <v>11</v>
      </c>
      <c r="D11" s="37">
        <v>43926</v>
      </c>
      <c r="E11" s="33">
        <v>19900</v>
      </c>
      <c r="F11">
        <v>19</v>
      </c>
      <c r="G11" s="33">
        <v>378100</v>
      </c>
    </row>
    <row r="12" spans="2:11">
      <c r="B12" t="s">
        <v>10</v>
      </c>
      <c r="C12" t="s">
        <v>9</v>
      </c>
      <c r="D12" s="37">
        <v>43928</v>
      </c>
      <c r="E12" s="33">
        <v>23000</v>
      </c>
      <c r="F12">
        <v>6</v>
      </c>
      <c r="G12" s="33">
        <v>138000</v>
      </c>
    </row>
    <row r="13" spans="2:11">
      <c r="B13" t="s">
        <v>10</v>
      </c>
      <c r="C13" t="s">
        <v>9</v>
      </c>
      <c r="D13" s="37">
        <v>43929</v>
      </c>
      <c r="E13" s="33">
        <v>23000</v>
      </c>
      <c r="F13">
        <v>32</v>
      </c>
      <c r="G13" s="33">
        <v>736000</v>
      </c>
    </row>
    <row r="14" spans="2:11">
      <c r="B14" t="s">
        <v>18</v>
      </c>
      <c r="C14" t="s">
        <v>9</v>
      </c>
      <c r="D14" s="37">
        <v>43954</v>
      </c>
      <c r="E14" s="33">
        <v>21000</v>
      </c>
      <c r="F14">
        <v>2</v>
      </c>
      <c r="G14" s="33">
        <v>42000</v>
      </c>
    </row>
    <row r="15" spans="2:11">
      <c r="B15" t="s">
        <v>12</v>
      </c>
      <c r="C15" t="s">
        <v>11</v>
      </c>
      <c r="D15" s="37">
        <v>43958</v>
      </c>
      <c r="E15" s="33">
        <v>31000</v>
      </c>
      <c r="F15">
        <v>21</v>
      </c>
      <c r="G15" s="33">
        <v>651000</v>
      </c>
    </row>
    <row r="16" spans="2:11">
      <c r="B16" t="s">
        <v>17</v>
      </c>
      <c r="C16" t="s">
        <v>14</v>
      </c>
      <c r="D16" s="37">
        <v>43959</v>
      </c>
      <c r="E16" s="33">
        <v>43000</v>
      </c>
      <c r="F16">
        <v>29</v>
      </c>
      <c r="G16" s="33">
        <v>1247000</v>
      </c>
    </row>
    <row r="17" spans="2:7">
      <c r="B17" t="s">
        <v>12</v>
      </c>
      <c r="C17" t="s">
        <v>11</v>
      </c>
      <c r="D17" s="37">
        <v>43962</v>
      </c>
      <c r="E17" s="33">
        <v>31000</v>
      </c>
      <c r="F17">
        <v>2</v>
      </c>
      <c r="G17" s="33">
        <v>62000</v>
      </c>
    </row>
    <row r="18" spans="2:7">
      <c r="B18" t="s">
        <v>15</v>
      </c>
      <c r="C18" t="s">
        <v>14</v>
      </c>
      <c r="D18" s="37">
        <v>43970</v>
      </c>
      <c r="E18" s="33">
        <v>35000</v>
      </c>
      <c r="F18">
        <v>11</v>
      </c>
      <c r="G18" s="33">
        <v>385000</v>
      </c>
    </row>
    <row r="19" spans="2:7">
      <c r="B19" t="s">
        <v>10</v>
      </c>
      <c r="C19" t="s">
        <v>9</v>
      </c>
      <c r="D19" s="37">
        <v>43984</v>
      </c>
      <c r="E19" s="33">
        <v>23000</v>
      </c>
      <c r="F19">
        <v>2</v>
      </c>
      <c r="G19" s="33">
        <v>46000</v>
      </c>
    </row>
    <row r="20" spans="2:7">
      <c r="B20" t="s">
        <v>17</v>
      </c>
      <c r="C20" t="s">
        <v>14</v>
      </c>
      <c r="D20" s="37">
        <v>43984</v>
      </c>
      <c r="E20" s="33">
        <v>43000</v>
      </c>
      <c r="F20">
        <v>26</v>
      </c>
      <c r="G20" s="33">
        <v>1118000</v>
      </c>
    </row>
    <row r="21" spans="2:7">
      <c r="B21" t="s">
        <v>15</v>
      </c>
      <c r="C21" t="s">
        <v>14</v>
      </c>
      <c r="D21" s="37">
        <v>43987</v>
      </c>
      <c r="E21" s="33">
        <v>35000</v>
      </c>
      <c r="F21">
        <v>10</v>
      </c>
      <c r="G21" s="33">
        <v>350000</v>
      </c>
    </row>
    <row r="22" spans="2:7">
      <c r="B22" t="s">
        <v>16</v>
      </c>
      <c r="C22" t="s">
        <v>11</v>
      </c>
      <c r="D22" s="37">
        <v>43990</v>
      </c>
      <c r="E22" s="33">
        <v>19900</v>
      </c>
      <c r="F22">
        <v>9</v>
      </c>
      <c r="G22" s="33">
        <v>179100</v>
      </c>
    </row>
    <row r="23" spans="2:7">
      <c r="B23" t="s">
        <v>8</v>
      </c>
      <c r="C23" t="s">
        <v>7</v>
      </c>
      <c r="D23" s="37">
        <v>43991</v>
      </c>
      <c r="E23" s="33">
        <v>15000</v>
      </c>
      <c r="F23">
        <v>3</v>
      </c>
      <c r="G23" s="33">
        <v>45000</v>
      </c>
    </row>
    <row r="24" spans="2:7">
      <c r="B24" t="s">
        <v>15</v>
      </c>
      <c r="C24" t="s">
        <v>14</v>
      </c>
      <c r="D24" s="37">
        <v>43991</v>
      </c>
      <c r="E24" s="33">
        <v>35000</v>
      </c>
      <c r="F24">
        <v>3</v>
      </c>
      <c r="G24" s="33">
        <v>105000</v>
      </c>
    </row>
    <row r="25" spans="2:7">
      <c r="B25" t="s">
        <v>13</v>
      </c>
      <c r="C25" t="s">
        <v>9</v>
      </c>
      <c r="D25" s="37">
        <v>44020</v>
      </c>
      <c r="E25" s="33">
        <v>16000</v>
      </c>
      <c r="F25">
        <v>30</v>
      </c>
      <c r="G25" s="33">
        <v>480000</v>
      </c>
    </row>
    <row r="26" spans="2:7">
      <c r="B26" t="s">
        <v>17</v>
      </c>
      <c r="C26" t="s">
        <v>14</v>
      </c>
      <c r="D26" s="37">
        <v>44023</v>
      </c>
      <c r="E26" s="33">
        <v>43000</v>
      </c>
      <c r="F26">
        <v>4</v>
      </c>
      <c r="G26" s="33">
        <v>172000</v>
      </c>
    </row>
    <row r="27" spans="2:7">
      <c r="B27" t="s">
        <v>8</v>
      </c>
      <c r="C27" t="s">
        <v>7</v>
      </c>
      <c r="D27" s="37">
        <v>44027</v>
      </c>
      <c r="E27" s="33">
        <v>15000</v>
      </c>
      <c r="F27">
        <v>19</v>
      </c>
      <c r="G27" s="33">
        <v>285000</v>
      </c>
    </row>
    <row r="28" spans="2:7">
      <c r="B28" t="s">
        <v>16</v>
      </c>
      <c r="C28" t="s">
        <v>11</v>
      </c>
      <c r="D28" s="37">
        <v>44057</v>
      </c>
      <c r="E28" s="33">
        <v>19900</v>
      </c>
      <c r="F28">
        <v>5</v>
      </c>
      <c r="G28" s="33">
        <v>99500</v>
      </c>
    </row>
  </sheetData>
  <dataConsolidate leftLabels="1" topLabels="1">
    <dataRefs count="2">
      <dataRef ref="F4:F28" sheet="분석작업-2"/>
      <dataRef ref="G4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M13" sqref="M13"/>
    </sheetView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/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5"/>
      <c r="B1" s="15"/>
      <c r="C1" s="15"/>
      <c r="D1" s="15"/>
      <c r="E1" s="15"/>
    </row>
    <row r="2" spans="1:5" ht="17.5" thickBot="1">
      <c r="A2" s="15"/>
      <c r="B2" t="s">
        <v>0</v>
      </c>
    </row>
    <row r="3" spans="1:5">
      <c r="A3" s="15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5"/>
      <c r="B4" s="9" t="s">
        <v>15</v>
      </c>
      <c r="C4" s="18">
        <v>35000</v>
      </c>
      <c r="D4" s="10">
        <v>100</v>
      </c>
      <c r="E4" s="19">
        <f t="shared" ref="E4:E11" si="0">C4*D4</f>
        <v>3500000</v>
      </c>
    </row>
    <row r="5" spans="1:5">
      <c r="A5" s="15"/>
      <c r="B5" s="9" t="s">
        <v>8</v>
      </c>
      <c r="C5" s="18">
        <v>15000</v>
      </c>
      <c r="D5" s="10">
        <v>35</v>
      </c>
      <c r="E5" s="19">
        <f t="shared" si="0"/>
        <v>525000</v>
      </c>
    </row>
    <row r="6" spans="1:5">
      <c r="A6" s="15"/>
      <c r="B6" s="9" t="s">
        <v>17</v>
      </c>
      <c r="C6" s="18">
        <v>43000</v>
      </c>
      <c r="D6" s="10">
        <v>89</v>
      </c>
      <c r="E6" s="19">
        <f t="shared" si="0"/>
        <v>3827000</v>
      </c>
    </row>
    <row r="7" spans="1:5">
      <c r="A7" s="15"/>
      <c r="B7" s="9" t="s">
        <v>18</v>
      </c>
      <c r="C7" s="18">
        <v>21000</v>
      </c>
      <c r="D7" s="10">
        <v>120</v>
      </c>
      <c r="E7" s="19">
        <f t="shared" si="0"/>
        <v>2520000</v>
      </c>
    </row>
    <row r="8" spans="1:5">
      <c r="A8" s="15"/>
      <c r="B8" s="9" t="s">
        <v>12</v>
      </c>
      <c r="C8" s="18">
        <v>31000</v>
      </c>
      <c r="D8" s="10">
        <v>75</v>
      </c>
      <c r="E8" s="19">
        <f t="shared" si="0"/>
        <v>2325000</v>
      </c>
    </row>
    <row r="9" spans="1:5">
      <c r="A9" s="15"/>
      <c r="B9" s="9" t="s">
        <v>16</v>
      </c>
      <c r="C9" s="18">
        <v>19900</v>
      </c>
      <c r="D9" s="10">
        <v>30</v>
      </c>
      <c r="E9" s="19">
        <f t="shared" si="0"/>
        <v>597000</v>
      </c>
    </row>
    <row r="10" spans="1:5">
      <c r="A10" s="15"/>
      <c r="B10" s="9" t="s">
        <v>13</v>
      </c>
      <c r="C10" s="18">
        <v>16000</v>
      </c>
      <c r="D10" s="10">
        <v>59</v>
      </c>
      <c r="E10" s="19">
        <f t="shared" si="0"/>
        <v>944000</v>
      </c>
    </row>
    <row r="11" spans="1:5" ht="17.5" thickBot="1">
      <c r="A11" s="15"/>
      <c r="B11" s="11" t="s">
        <v>10</v>
      </c>
      <c r="C11" s="20">
        <v>23000</v>
      </c>
      <c r="D11" s="12">
        <v>80</v>
      </c>
      <c r="E11" s="21">
        <f t="shared" si="0"/>
        <v>1840000</v>
      </c>
    </row>
    <row r="12" spans="1:5">
      <c r="A12" s="15"/>
      <c r="B12" s="15"/>
      <c r="C12" s="15"/>
      <c r="D12" s="15"/>
      <c r="E12" s="15"/>
    </row>
    <row r="13" spans="1:5">
      <c r="A13" s="15"/>
      <c r="B13" s="15"/>
      <c r="C13" s="15"/>
      <c r="D13" s="15"/>
      <c r="E13" s="15"/>
    </row>
    <row r="14" spans="1:5">
      <c r="A14" s="15"/>
      <c r="B14" s="15"/>
      <c r="C14" s="15"/>
      <c r="D14" s="15"/>
      <c r="E14" s="15"/>
    </row>
    <row r="15" spans="1:5">
      <c r="A15" s="15"/>
      <c r="B15" s="15"/>
      <c r="C15" s="15"/>
      <c r="D15" s="15"/>
      <c r="E15" s="15"/>
    </row>
    <row r="16" spans="1:5">
      <c r="A16" s="15"/>
      <c r="B16" s="15"/>
      <c r="C16" s="15"/>
      <c r="D16" s="15"/>
      <c r="E16" s="15"/>
    </row>
    <row r="17" spans="1:5">
      <c r="A17" s="15"/>
      <c r="B17" s="15"/>
      <c r="C17" s="15"/>
      <c r="D17" s="15"/>
      <c r="E17" s="15"/>
    </row>
    <row r="18" spans="1:5">
      <c r="A18" s="15"/>
      <c r="B18" s="15"/>
      <c r="C18" s="15"/>
      <c r="D18" s="15"/>
      <c r="E18" s="15"/>
    </row>
    <row r="19" spans="1:5">
      <c r="A19" s="15"/>
      <c r="B19" s="15"/>
      <c r="C19" s="15"/>
      <c r="D19" s="15"/>
      <c r="E19" s="15"/>
    </row>
    <row r="20" spans="1:5">
      <c r="A20" s="15"/>
      <c r="B20" s="15"/>
      <c r="C20" s="15"/>
      <c r="D20" s="15"/>
      <c r="E20" s="15"/>
    </row>
    <row r="21" spans="1:5">
      <c r="A21" s="15"/>
      <c r="B21" s="15"/>
      <c r="C21" s="15"/>
      <c r="D21" s="15"/>
      <c r="E21" s="15"/>
    </row>
    <row r="22" spans="1:5">
      <c r="A22" s="15"/>
      <c r="B22" s="15"/>
      <c r="C22" s="15"/>
      <c r="D22" s="15"/>
      <c r="E22" s="15"/>
    </row>
    <row r="23" spans="1:5">
      <c r="A23" s="15"/>
      <c r="B23" s="15"/>
      <c r="C23" s="15"/>
      <c r="D23" s="15"/>
      <c r="E23" s="15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G12" sqref="G12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2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3">
        <v>45991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3">
        <v>45991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3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831850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변우영</cp:lastModifiedBy>
  <dcterms:created xsi:type="dcterms:W3CDTF">2023-08-09T00:13:15Z</dcterms:created>
  <dcterms:modified xsi:type="dcterms:W3CDTF">2025-12-17T01:57:46Z</dcterms:modified>
</cp:coreProperties>
</file>