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0. 제약회사 취준 관련 자료\컴퓨터활용능력시험\컴활 1급 실기\[채점프로그램 자료] 2025_기출문제집_컴활1급실기_학습자료_241206 update\[연습 후] 02 최신기출유형\04회\"/>
    </mc:Choice>
  </mc:AlternateContent>
  <xr:revisionPtr revIDLastSave="0" documentId="13_ncr:1_{3E691EA2-35CC-4714-84B8-2FA99511217D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8" i="3" a="1"/>
  <c r="H19" i="3" a="1"/>
  <c r="H21" i="3" a="1"/>
  <c r="H27" i="3" a="1"/>
  <c r="H31" i="3" a="1"/>
  <c r="H35" i="3" a="1"/>
  <c r="H39" i="3" a="1"/>
  <c r="H32" i="3" a="1"/>
  <c r="H36" i="3" a="1"/>
  <c r="H17" i="3" a="1"/>
  <c r="H23" i="3" a="1"/>
  <c r="H25" i="3" a="1"/>
  <c r="H29" i="3" a="1"/>
  <c r="H33" i="3" a="1"/>
  <c r="H37" i="3" a="1"/>
  <c r="H34" i="3" a="1"/>
  <c r="H40" i="3" a="1"/>
  <c r="H15" i="3" a="1"/>
  <c r="H40" i="3" l="1"/>
  <c r="H34" i="3"/>
  <c r="H37" i="3"/>
  <c r="H33" i="3"/>
  <c r="H29" i="3"/>
  <c r="H25" i="3"/>
  <c r="H23" i="3"/>
  <c r="H17" i="3"/>
  <c r="H36" i="3"/>
  <c r="H32" i="3"/>
  <c r="H39" i="3"/>
  <c r="H35" i="3"/>
  <c r="H31" i="3"/>
  <c r="H27" i="3"/>
  <c r="H21" i="3"/>
  <c r="H19" i="3"/>
  <c r="H38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CBDF1F-D7B6-4890-AB28-BC13365CE9FE}" name="MS Access Database_Query" type="1" refreshedVersion="8" background="1">
    <dbPr connection="DSN=MS Access Database;DBQ=C:\Users\82103\OneDrive\바탕 화면\채점프로그램 자료\공연관리.accdb;DefaultDir=C:\Users\82103\OneDrive\바탕 화면\채점프로그램 자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<sst xmlns="http://schemas.openxmlformats.org/spreadsheetml/2006/main" count="345" uniqueCount="82">
  <si>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</si>
  <si>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</si>
  <si>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</si>
  <si>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</si>
  <si>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</si>
  <si>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</si>
  <si>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</si>
  <si>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</si>
  <si>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</si>
  <si>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</si>
  <si>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</si>
  <si>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</si>
  <si>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</si>
  <si>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</si>
  <si>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</si>
  <si>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</si>
  <si>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</si>
  <si>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</si>
  <si>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</si>
  <si>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</si>
  <si>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</si>
  <si>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</si>
  <si>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</si>
  <si>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</si>
  <si>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</si>
  <si>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</si>
  <si>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</si>
  <si>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</si>
  <si>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</si>
  <si>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</si>
  <si>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</si>
  <si>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</si>
  <si>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</si>
  <si>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</si>
  <si>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</si>
  <si>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</si>
  <si>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</si>
  <si>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</si>
  <si>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</si>
  <si>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</si>
  <si>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</si>
  <si>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</si>
  <si>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</si>
  <si>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</si>
  <si>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</si>
  <si>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</si>
  <si>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</si>
  <si>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</si>
  <si>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</si>
  <si>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</si>
  <si>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</si>
  <si>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</si>
  <si>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</si>
  <si>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</si>
  <si>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</si>
  <si>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</si>
  <si>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값</t>
  </si>
  <si>
    <t>개월(예매일자)</t>
  </si>
  <si>
    <t>***</t>
  </si>
  <si>
    <t>분기(예매일자)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</si>
  <si>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</si>
  <si>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</si>
  <si>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</si>
  <si>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</si>
  <si>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</si>
  <si>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</si>
  <si>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</si>
  <si>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</si>
  <si>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</si>
  <si>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</si>
  <si>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</si>
  <si>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</si>
  <si>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</si>
  <si>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</si>
  <si>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</si>
  <si>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</si>
  <si>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</si>
  <si>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</si>
  <si>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공연별 관람 현황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</si>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</sst>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6-45E2-9BAD-A1DF89E0C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85BEAC25-487A-8418-37DC-C1843915F969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F0A1409-6E6C-B95C-2F02-42E81AA125FA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735.895207638889" backgroundQuery="1" createdVersion="8" refreshedVersion="8" minRefreshableVersion="3" recordCount="26" xr:uid="{061D5F88-4938-4183-8BDE-122C2E296014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5AA2FE-87C1-462B-A8BF-02BA99F6CE57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0" numFmtId="41"/>
    <dataField name="최대 : 총금액" fld="6" subtotal="max" baseField="8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/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/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zoomScale="85" zoomScaleNormal="85" workbookViewId="0">
      <selection activeCell="G15" sqref="G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TEXT(DCOUNTA(A14:H40,D14,D10:E11),"0개")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79</v>
      </c>
      <c r="E10" s="14" t="s">
        <v>77</v>
      </c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e">
        <f>IF(IF(LEFT($B15,1)="M","뮤지컬","콘서트"),IF(LEFT($B15,1)="M","뮤지컬","콘서트")&amp;"("&amp;COUNTIF($B$15:$B15,$B15)&amp;")","그외"&amp;"("&amp;COUNTIF($B$15:$B15,$B15)&amp;")")</f>
        <v>#VALUE!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e">
        <f>IF(IF(LEFT($B16,1)="M","뮤지컬","콘서트"),IF(LEFT($B16,1)="M","뮤지컬","콘서트")&amp;"("&amp;COUNTIF($B$15:$B16,$B16)&amp;")","그외"&amp;"("&amp;COUNTIF($B$15:$B16,$B16)&amp;")")</f>
        <v>#VALUE!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e">
        <f>IF(IF(LEFT($B17,1)="M","뮤지컬","콘서트"),IF(LEFT($B17,1)="M","뮤지컬","콘서트")&amp;"("&amp;COUNTIF($B$15:$B17,$B17)&amp;")","그외"&amp;"("&amp;COUNTIF($B$15:$B17,$B17)&amp;")")</f>
        <v>#VALUE!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e">
        <f>IF(IF(LEFT($B18,1)="M","뮤지컬","콘서트"),IF(LEFT($B18,1)="M","뮤지컬","콘서트")&amp;"("&amp;COUNTIF($B$15:$B18,$B18)&amp;")","그외"&amp;"("&amp;COUNTIF($B$15:$B18,$B18)&amp;")")</f>
        <v>#VALUE!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e">
        <f>IF(IF(LEFT($B19,1)="M","뮤지컬","콘서트"),IF(LEFT($B19,1)="M","뮤지컬","콘서트")&amp;"("&amp;COUNTIF($B$15:$B19,$B19)&amp;")","그외"&amp;"("&amp;COUNTIF($B$15:$B19,$B19)&amp;")")</f>
        <v>#VALUE!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e">
        <f>IF(IF(LEFT($B20,1)="M","뮤지컬","콘서트"),IF(LEFT($B20,1)="M","뮤지컬","콘서트")&amp;"("&amp;COUNTIF($B$15:$B20,$B20)&amp;")","그외"&amp;"("&amp;COUNTIF($B$15:$B20,$B20)&amp;")")</f>
        <v>#VALUE!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e">
        <f>IF(IF(LEFT($B21,1)="M","뮤지컬","콘서트"),IF(LEFT($B21,1)="M","뮤지컬","콘서트")&amp;"("&amp;COUNTIF($B$15:$B21,$B21)&amp;")","그외"&amp;"("&amp;COUNTIF($B$15:$B21,$B21)&amp;")")</f>
        <v>#VALUE!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e">
        <f>IF(IF(LEFT($B22,1)="M","뮤지컬","콘서트"),IF(LEFT($B22,1)="M","뮤지컬","콘서트")&amp;"("&amp;COUNTIF($B$15:$B22,$B22)&amp;")","그외"&amp;"("&amp;COUNTIF($B$15:$B22,$B22)&amp;")")</f>
        <v>#VALUE!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e">
        <f>IF(IF(LEFT($B23,1)="M","뮤지컬","콘서트"),IF(LEFT($B23,1)="M","뮤지컬","콘서트")&amp;"("&amp;COUNTIF($B$15:$B23,$B23)&amp;")","그외"&amp;"("&amp;COUNTIF($B$15:$B23,$B23)&amp;")")</f>
        <v>#VALUE!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e">
        <f>IF(IF(LEFT($B24,1)="M","뮤지컬","콘서트"),IF(LEFT($B24,1)="M","뮤지컬","콘서트")&amp;"("&amp;COUNTIF($B$15:$B24,$B24)&amp;")","그외"&amp;"("&amp;COUNTIF($B$15:$B24,$B24)&amp;")")</f>
        <v>#VALUE!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e">
        <f>IF(IF(LEFT($B25,1)="M","뮤지컬","콘서트"),IF(LEFT($B25,1)="M","뮤지컬","콘서트")&amp;"("&amp;COUNTIF($B$15:$B25,$B25)&amp;")","그외"&amp;"("&amp;COUNTIF($B$15:$B25,$B25)&amp;")")</f>
        <v>#VALUE!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e">
        <f>IF(IF(LEFT($B26,1)="M","뮤지컬","콘서트"),IF(LEFT($B26,1)="M","뮤지컬","콘서트")&amp;"("&amp;COUNTIF($B$15:$B26,$B26)&amp;")","그외"&amp;"("&amp;COUNTIF($B$15:$B26,$B26)&amp;")")</f>
        <v>#VALUE!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e">
        <f>IF(IF(LEFT($B27,1)="M","뮤지컬","콘서트"),IF(LEFT($B27,1)="M","뮤지컬","콘서트")&amp;"("&amp;COUNTIF($B$15:$B27,$B27)&amp;")","그외"&amp;"("&amp;COUNTIF($B$15:$B27,$B27)&amp;")")</f>
        <v>#VALUE!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e">
        <f>IF(IF(LEFT($B28,1)="M","뮤지컬","콘서트"),IF(LEFT($B28,1)="M","뮤지컬","콘서트")&amp;"("&amp;COUNTIF($B$15:$B28,$B28)&amp;")","그외"&amp;"("&amp;COUNTIF($B$15:$B28,$B28)&amp;")")</f>
        <v>#VALUE!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e">
        <f>IF(IF(LEFT($B29,1)="M","뮤지컬","콘서트"),IF(LEFT($B29,1)="M","뮤지컬","콘서트")&amp;"("&amp;COUNTIF($B$15:$B29,$B29)&amp;")","그외"&amp;"("&amp;COUNTIF($B$15:$B29,$B29)&amp;")")</f>
        <v>#VALUE!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e">
        <f>IF(IF(LEFT($B30,1)="M","뮤지컬","콘서트"),IF(LEFT($B30,1)="M","뮤지컬","콘서트")&amp;"("&amp;COUNTIF($B$15:$B30,$B30)&amp;")","그외"&amp;"("&amp;COUNTIF($B$15:$B30,$B30)&amp;")")</f>
        <v>#VALUE!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e">
        <f>IF(IF(LEFT($B31,1)="M","뮤지컬","콘서트"),IF(LEFT($B31,1)="M","뮤지컬","콘서트")&amp;"("&amp;COUNTIF($B$15:$B31,$B31)&amp;")","그외"&amp;"("&amp;COUNTIF($B$15:$B31,$B31)&amp;")")</f>
        <v>#VALUE!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e">
        <f>IF(IF(LEFT($B32,1)="M","뮤지컬","콘서트"),IF(LEFT($B32,1)="M","뮤지컬","콘서트")&amp;"("&amp;COUNTIF($B$15:$B32,$B32)&amp;")","그외"&amp;"("&amp;COUNTIF($B$15:$B32,$B32)&amp;")")</f>
        <v>#VALUE!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e">
        <f>IF(IF(LEFT($B33,1)="M","뮤지컬","콘서트"),IF(LEFT($B33,1)="M","뮤지컬","콘서트")&amp;"("&amp;COUNTIF($B$15:$B33,$B33)&amp;")","그외"&amp;"("&amp;COUNTIF($B$15:$B33,$B33)&amp;")")</f>
        <v>#VALUE!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e">
        <f>IF(IF(LEFT($B34,1)="M","뮤지컬","콘서트"),IF(LEFT($B34,1)="M","뮤지컬","콘서트")&amp;"("&amp;COUNTIF($B$15:$B34,$B34)&amp;")","그외"&amp;"("&amp;COUNTIF($B$15:$B34,$B34)&amp;")")</f>
        <v>#VALUE!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e">
        <f>IF(IF(LEFT($B35,1)="M","뮤지컬","콘서트"),IF(LEFT($B35,1)="M","뮤지컬","콘서트")&amp;"("&amp;COUNTIF($B$15:$B35,$B35)&amp;")","그외"&amp;"("&amp;COUNTIF($B$15:$B35,$B35)&amp;")")</f>
        <v>#VALUE!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e">
        <f>IF(IF(LEFT($B36,1)="M","뮤지컬","콘서트"),IF(LEFT($B36,1)="M","뮤지컬","콘서트")&amp;"("&amp;COUNTIF($B$15:$B36,$B36)&amp;")","그외"&amp;"("&amp;COUNTIF($B$15:$B36,$B36)&amp;")")</f>
        <v>#VALUE!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e">
        <f>IF(IF(LEFT($B37,1)="M","뮤지컬","콘서트"),IF(LEFT($B37,1)="M","뮤지컬","콘서트")&amp;"("&amp;COUNTIF($B$15:$B37,$B37)&amp;")","그외"&amp;"("&amp;COUNTIF($B$15:$B37,$B37)&amp;")")</f>
        <v>#VALUE!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e">
        <f>IF(IF(LEFT($B38,1)="M","뮤지컬","콘서트"),IF(LEFT($B38,1)="M","뮤지컬","콘서트")&amp;"("&amp;COUNTIF($B$15:$B38,$B38)&amp;")","그외"&amp;"("&amp;COUNTIF($B$15:$B38,$B38)&amp;")")</f>
        <v>#VALUE!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e">
        <f>IF(IF(LEFT($B39,1)="M","뮤지컬","콘서트"),IF(LEFT($B39,1)="M","뮤지컬","콘서트")&amp;"("&amp;COUNTIF($B$15:$B39,$B39)&amp;")","그외"&amp;"("&amp;COUNTIF($B$15:$B39,$B39)&amp;")")</f>
        <v>#VALUE!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e">
        <f>IF(IF(LEFT($B40,1)="M","뮤지컬","콘서트"),IF(LEFT($B40,1)="M","뮤지컬","콘서트")&amp;"("&amp;COUNTIF($B$15:$B40,$B40)&amp;")","그외"&amp;"("&amp;COUNTIF($B$15:$B40,$B40)&amp;")")</f>
        <v>#VALUE!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zoomScaleNormal="100" workbookViewId="0"/>
  </sheetViews>
  <sheetFormatPr defaultRowHeight="17.399999999999999"/>
  <cols>
    <col min="1" max="1" width="21.8984375" bestFit="1" customWidth="1"/>
    <col min="2" max="2" width="14.19921875" bestFit="1" customWidth="1"/>
    <col min="3" max="3" width="15.19921875" bestFit="1" customWidth="1"/>
    <col min="4" max="5" width="13.8984375" bestFit="1" customWidth="1"/>
    <col min="6" max="6" width="10.09765625" bestFit="1" customWidth="1"/>
    <col min="7" max="11" width="12.59765625" bestFit="1" customWidth="1"/>
    <col min="12" max="13" width="10.8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59</v>
      </c>
      <c r="B5" s="35" t="s">
        <v>57</v>
      </c>
      <c r="C5" s="35" t="s">
        <v>56</v>
      </c>
      <c r="D5" s="36" t="s">
        <v>12</v>
      </c>
      <c r="E5" s="36" t="s">
        <v>16</v>
      </c>
      <c r="F5" s="36" t="s">
        <v>46</v>
      </c>
    </row>
    <row r="6" spans="1:6">
      <c r="A6" s="34" t="s">
        <v>60</v>
      </c>
      <c r="B6" s="34"/>
      <c r="C6" s="34"/>
      <c r="D6" s="37"/>
      <c r="E6" s="37"/>
      <c r="F6" s="37"/>
    </row>
    <row r="7" spans="1:6">
      <c r="A7" s="34"/>
      <c r="B7" s="34" t="s">
        <v>47</v>
      </c>
      <c r="C7" s="34"/>
      <c r="D7" s="37"/>
      <c r="E7" s="37"/>
      <c r="F7" s="37"/>
    </row>
    <row r="8" spans="1:6">
      <c r="A8" s="34"/>
      <c r="B8" s="34"/>
      <c r="C8" s="34" t="s">
        <v>53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55</v>
      </c>
      <c r="D9" s="37">
        <v>837000</v>
      </c>
      <c r="E9" s="37">
        <v>417900</v>
      </c>
      <c r="F9" s="37">
        <v>837000</v>
      </c>
    </row>
    <row r="10" spans="1:6">
      <c r="A10" s="34" t="s">
        <v>61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62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69</v>
      </c>
      <c r="B12" s="34"/>
      <c r="C12" s="34"/>
      <c r="D12" s="37">
        <v>27</v>
      </c>
      <c r="E12" s="37">
        <v>21</v>
      </c>
      <c r="F12" s="37">
        <v>21</v>
      </c>
    </row>
    <row r="13" spans="1:6">
      <c r="A13" s="34" t="s">
        <v>70</v>
      </c>
      <c r="B13" s="34"/>
      <c r="C13" s="34"/>
      <c r="D13" s="37">
        <v>837000</v>
      </c>
      <c r="E13" s="37">
        <v>417900</v>
      </c>
      <c r="F13" s="37">
        <v>417900</v>
      </c>
    </row>
    <row r="14" spans="1:6">
      <c r="A14" s="34" t="s">
        <v>63</v>
      </c>
      <c r="B14" s="34"/>
      <c r="C14" s="34"/>
      <c r="D14" s="37"/>
      <c r="E14" s="37"/>
      <c r="F14" s="37"/>
    </row>
    <row r="15" spans="1:6">
      <c r="A15" s="34"/>
      <c r="B15" s="34" t="s">
        <v>48</v>
      </c>
      <c r="C15" s="34"/>
      <c r="D15" s="37"/>
      <c r="E15" s="37"/>
      <c r="F15" s="37"/>
    </row>
    <row r="16" spans="1:6">
      <c r="A16" s="34"/>
      <c r="B16" s="34"/>
      <c r="C16" s="34" t="s">
        <v>53</v>
      </c>
      <c r="D16" s="37">
        <v>6</v>
      </c>
      <c r="E16" s="37">
        <v>19</v>
      </c>
      <c r="F16" s="37">
        <v>19</v>
      </c>
    </row>
    <row r="17" spans="1:6">
      <c r="A17" s="34"/>
      <c r="B17" s="34"/>
      <c r="C17" s="34" t="s">
        <v>55</v>
      </c>
      <c r="D17" s="37">
        <v>186000</v>
      </c>
      <c r="E17" s="37">
        <v>378100</v>
      </c>
      <c r="F17" s="37">
        <v>378100</v>
      </c>
    </row>
    <row r="18" spans="1:6">
      <c r="A18" s="34"/>
      <c r="B18" s="34" t="s">
        <v>49</v>
      </c>
      <c r="C18" s="34"/>
      <c r="D18" s="37"/>
      <c r="E18" s="37"/>
      <c r="F18" s="37"/>
    </row>
    <row r="19" spans="1:6">
      <c r="A19" s="34"/>
      <c r="B19" s="34"/>
      <c r="C19" s="34" t="s">
        <v>53</v>
      </c>
      <c r="D19" s="37">
        <v>21</v>
      </c>
      <c r="E19" s="37" t="s">
        <v>58</v>
      </c>
      <c r="F19" s="37">
        <v>21</v>
      </c>
    </row>
    <row r="20" spans="1:6">
      <c r="A20" s="34"/>
      <c r="B20" s="34"/>
      <c r="C20" s="34" t="s">
        <v>55</v>
      </c>
      <c r="D20" s="37">
        <v>651000</v>
      </c>
      <c r="E20" s="37" t="s">
        <v>58</v>
      </c>
      <c r="F20" s="37">
        <v>651000</v>
      </c>
    </row>
    <row r="21" spans="1:6">
      <c r="A21" s="34"/>
      <c r="B21" s="34" t="s">
        <v>50</v>
      </c>
      <c r="C21" s="34"/>
      <c r="D21" s="37"/>
      <c r="E21" s="37"/>
      <c r="F21" s="37"/>
    </row>
    <row r="22" spans="1:6">
      <c r="A22" s="34"/>
      <c r="B22" s="34"/>
      <c r="C22" s="34" t="s">
        <v>53</v>
      </c>
      <c r="D22" s="37" t="s">
        <v>58</v>
      </c>
      <c r="E22" s="37">
        <v>9</v>
      </c>
      <c r="F22" s="37">
        <v>9</v>
      </c>
    </row>
    <row r="23" spans="1:6">
      <c r="A23" s="34"/>
      <c r="B23" s="34"/>
      <c r="C23" s="34" t="s">
        <v>55</v>
      </c>
      <c r="D23" s="37" t="s">
        <v>58</v>
      </c>
      <c r="E23" s="37">
        <v>179100</v>
      </c>
      <c r="F23" s="37">
        <v>179100</v>
      </c>
    </row>
    <row r="24" spans="1:6">
      <c r="A24" s="34" t="s">
        <v>64</v>
      </c>
      <c r="B24" s="34"/>
      <c r="C24" s="34"/>
      <c r="D24" s="37">
        <v>21</v>
      </c>
      <c r="E24" s="37">
        <v>19</v>
      </c>
      <c r="F24" s="37">
        <v>21</v>
      </c>
    </row>
    <row r="25" spans="1:6">
      <c r="A25" s="34" t="s">
        <v>65</v>
      </c>
      <c r="B25" s="34"/>
      <c r="C25" s="34"/>
      <c r="D25" s="37">
        <v>651000</v>
      </c>
      <c r="E25" s="37">
        <v>378100</v>
      </c>
      <c r="F25" s="37">
        <v>651000</v>
      </c>
    </row>
    <row r="26" spans="1:6">
      <c r="A26" s="34" t="s">
        <v>71</v>
      </c>
      <c r="B26" s="34"/>
      <c r="C26" s="34"/>
      <c r="D26" s="37">
        <v>2</v>
      </c>
      <c r="E26" s="37">
        <v>9</v>
      </c>
      <c r="F26" s="37">
        <v>2</v>
      </c>
    </row>
    <row r="27" spans="1:6">
      <c r="A27" s="34" t="s">
        <v>72</v>
      </c>
      <c r="B27" s="34"/>
      <c r="C27" s="34"/>
      <c r="D27" s="37">
        <v>62000</v>
      </c>
      <c r="E27" s="37">
        <v>179100</v>
      </c>
      <c r="F27" s="37">
        <v>62000</v>
      </c>
    </row>
    <row r="28" spans="1:6">
      <c r="A28" s="34" t="s">
        <v>66</v>
      </c>
      <c r="B28" s="34"/>
      <c r="C28" s="34"/>
      <c r="D28" s="37"/>
      <c r="E28" s="37"/>
      <c r="F28" s="37"/>
    </row>
    <row r="29" spans="1:6">
      <c r="A29" s="34"/>
      <c r="B29" s="34" t="s">
        <v>51</v>
      </c>
      <c r="C29" s="34"/>
      <c r="D29" s="37"/>
      <c r="E29" s="37"/>
      <c r="F29" s="37"/>
    </row>
    <row r="30" spans="1:6">
      <c r="A30" s="34"/>
      <c r="B30" s="34"/>
      <c r="C30" s="34" t="s">
        <v>53</v>
      </c>
      <c r="D30" s="37" t="s">
        <v>58</v>
      </c>
      <c r="E30" s="37">
        <v>5</v>
      </c>
      <c r="F30" s="37">
        <v>5</v>
      </c>
    </row>
    <row r="31" spans="1:6">
      <c r="A31" s="34"/>
      <c r="B31" s="34"/>
      <c r="C31" s="34" t="s">
        <v>55</v>
      </c>
      <c r="D31" s="37" t="s">
        <v>58</v>
      </c>
      <c r="E31" s="37">
        <v>99500</v>
      </c>
      <c r="F31" s="37">
        <v>99500</v>
      </c>
    </row>
    <row r="32" spans="1:6">
      <c r="A32" s="34" t="s">
        <v>67</v>
      </c>
      <c r="B32" s="34"/>
      <c r="C32" s="34"/>
      <c r="D32" s="37" t="s">
        <v>58</v>
      </c>
      <c r="E32" s="37">
        <v>5</v>
      </c>
      <c r="F32" s="37">
        <v>5</v>
      </c>
    </row>
    <row r="33" spans="1:6">
      <c r="A33" s="34" t="s">
        <v>68</v>
      </c>
      <c r="B33" s="34"/>
      <c r="C33" s="34"/>
      <c r="D33" s="37" t="s">
        <v>58</v>
      </c>
      <c r="E33" s="37">
        <v>99500</v>
      </c>
      <c r="F33" s="37">
        <v>99500</v>
      </c>
    </row>
    <row r="34" spans="1:6">
      <c r="A34" s="34" t="s">
        <v>73</v>
      </c>
      <c r="B34" s="34"/>
      <c r="C34" s="34"/>
      <c r="D34" s="37" t="s">
        <v>58</v>
      </c>
      <c r="E34" s="37">
        <v>5</v>
      </c>
      <c r="F34" s="37">
        <v>5</v>
      </c>
    </row>
    <row r="35" spans="1:6">
      <c r="A35" s="34" t="s">
        <v>74</v>
      </c>
      <c r="B35" s="34"/>
      <c r="C35" s="34"/>
      <c r="D35" s="37" t="s">
        <v>58</v>
      </c>
      <c r="E35" s="37">
        <v>99500</v>
      </c>
      <c r="F35" s="37">
        <v>99500</v>
      </c>
    </row>
    <row r="36" spans="1:6">
      <c r="A36" s="34" t="s">
        <v>52</v>
      </c>
      <c r="B36" s="34"/>
      <c r="C36" s="34"/>
      <c r="D36" s="37">
        <v>27</v>
      </c>
      <c r="E36" s="37">
        <v>21</v>
      </c>
      <c r="F36" s="37">
        <v>27</v>
      </c>
    </row>
    <row r="37" spans="1:6">
      <c r="A37" s="34" t="s">
        <v>54</v>
      </c>
      <c r="B37" s="34"/>
      <c r="C37" s="34"/>
      <c r="D37" s="37">
        <v>837000</v>
      </c>
      <c r="E37" s="37">
        <v>417900</v>
      </c>
      <c r="F37" s="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/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44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78</v>
      </c>
    </row>
    <row r="3" spans="1:4">
      <c r="A3" s="3" t="s">
        <v>3</v>
      </c>
      <c r="B3" s="3" t="s">
        <v>33</v>
      </c>
      <c r="C3" s="3" t="s">
        <v>34</v>
      </c>
      <c r="D3" s="3" t="s">
        <v>35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/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36</v>
      </c>
    </row>
    <row r="4" spans="3:13">
      <c r="C4" s="3" t="s">
        <v>1</v>
      </c>
      <c r="D4" s="3" t="s">
        <v>37</v>
      </c>
      <c r="E4" s="3" t="s">
        <v>38</v>
      </c>
      <c r="F4" s="3" t="s">
        <v>39</v>
      </c>
      <c r="G4" s="3" t="s">
        <v>2</v>
      </c>
      <c r="H4" s="3" t="s">
        <v>4</v>
      </c>
      <c r="I4" s="3" t="s">
        <v>6</v>
      </c>
      <c r="K4" s="3" t="s">
        <v>38</v>
      </c>
      <c r="L4" s="3" t="s">
        <v>2</v>
      </c>
      <c r="M4" s="3" t="s">
        <v>4</v>
      </c>
    </row>
    <row r="5" spans="3:13">
      <c r="C5" s="22">
        <v>45626</v>
      </c>
      <c r="D5" s="10" t="s">
        <v>40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41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42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43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dcterms:created xsi:type="dcterms:W3CDTF">2023-08-09T00:13:15Z</dcterms:created>
  <dcterms:modified xsi:type="dcterms:W3CDTF">2025-03-19T13:47:24Z</dcterms:modified>
</cp:coreProperties>
</file>