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4회\"/>
    </mc:Choice>
  </mc:AlternateContent>
  <xr:revisionPtr revIDLastSave="0" documentId="13_ncr:1_{2886875B-623B-4C3D-AF21-6A4C3469EC77}" xr6:coauthVersionLast="47" xr6:coauthVersionMax="47" xr10:uidLastSave="{00000000-0000-0000-0000-000000000000}"/>
  <bookViews>
    <workbookView xWindow="-120" yWindow="-120" windowWidth="24240" windowHeight="13020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AND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 s="1"/>
  <c r="E5" i="3" a="1"/>
  <c r="E5" i="3" s="1"/>
  <c r="E3" i="3" a="1"/>
  <c r="E3" i="3" s="1"/>
  <c r="B3" i="3"/>
  <c r="B4" i="3"/>
  <c r="B5" i="3"/>
  <c r="B6" i="3"/>
  <c r="B7" i="3"/>
  <c r="B8" i="3"/>
  <c r="B9" i="3"/>
  <c r="B10" i="3"/>
  <c r="D8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2" i="3" a="1"/>
  <c r="H28" i="3" a="1"/>
  <c r="H34" i="3" a="1"/>
  <c r="H40" i="3" a="1"/>
  <c r="H29" i="3" a="1"/>
  <c r="H35" i="3" a="1"/>
  <c r="H24" i="3" a="1"/>
  <c r="H30" i="3" a="1"/>
  <c r="H36" i="3" a="1"/>
  <c r="H27" i="3" a="1"/>
  <c r="H23" i="3" a="1"/>
  <c r="H17" i="3" a="1"/>
  <c r="H21" i="3" a="1"/>
  <c r="H18" i="3" a="1"/>
  <c r="H25" i="3" a="1"/>
  <c r="H19" i="3" a="1"/>
  <c r="H31" i="3" a="1"/>
  <c r="H37" i="3" a="1"/>
  <c r="H26" i="3" a="1"/>
  <c r="H20" i="3" a="1"/>
  <c r="H32" i="3" a="1"/>
  <c r="H38" i="3" a="1"/>
  <c r="H39" i="3" a="1"/>
  <c r="H33" i="3" a="1"/>
  <c r="H15" i="3" a="1"/>
  <c r="H33" i="3" l="1"/>
  <c r="H39" i="3"/>
  <c r="H38" i="3"/>
  <c r="H32" i="3"/>
  <c r="H20" i="3"/>
  <c r="H26" i="3"/>
  <c r="H37" i="3"/>
  <c r="H31" i="3"/>
  <c r="H19" i="3"/>
  <c r="H25" i="3"/>
  <c r="H18" i="3"/>
  <c r="H21" i="3"/>
  <c r="H17" i="3"/>
  <c r="H23" i="3"/>
  <c r="H27" i="3"/>
  <c r="H36" i="3"/>
  <c r="H30" i="3"/>
  <c r="H24" i="3"/>
  <c r="H35" i="3"/>
  <c r="H29" i="3"/>
  <c r="H40" i="3"/>
  <c r="H34" i="3"/>
  <c r="H28" i="3"/>
  <c r="H22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10A1F9-6748-4FBD-B06A-2529F0BE53E9}" sourceFile="C:\2025_기출문제집_컴활1급실기_학습자료_241206 update\02 최신기출유형\04회\공연관리.accdb" keepAlive="1" name="공연관리" type="5" refreshedVersion="8" background="1">
    <dbPr connection="Provider=Microsoft.ACE.OLEDB.12.0;User ID=Admin;Data Source=C: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<sst xmlns="http://schemas.openxmlformats.org/spreadsheetml/2006/main" count="345" uniqueCount="82">
  <si>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</si>
  <si>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</si>
  <si>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</si>
  <si>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</si>
  <si>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</si>
  <si>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</si>
  <si>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</si>
  <si>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</si>
  <si>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</si>
  <si>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</si>
  <si>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</si>
  <si>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</si>
  <si>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</si>
  <si>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</si>
  <si>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</si>
  <si>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</si>
  <si>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</si>
  <si>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</si>
  <si>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</si>
  <si>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</si>
  <si>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</si>
  <si>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</si>
  <si>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</si>
  <si>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</si>
  <si>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</si>
  <si>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</si>
  <si>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</si>
  <si>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</si>
  <si>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</si>
  <si>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</si>
  <si>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</si>
  <si>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</si>
  <si>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</si>
  <si>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</si>
  <si>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</si>
  <si>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</si>
  <si>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</si>
  <si>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</si>
  <si>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</si>
  <si>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</si>
  <si>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</si>
  <si>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</si>
  <si>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</si>
  <si>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</si>
  <si>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</si>
  <si>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</si>
  <si>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</si>
  <si>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</si>
  <si>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</si>
  <si>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</si>
  <si>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</si>
  <si>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</si>
  <si>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</si>
  <si>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개월(예매일자)</t>
  </si>
  <si>
    <t>값</t>
  </si>
  <si>
    <t>분기(예매일자)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</si>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</sst>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9-42ED-B628-5333A51EC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D27B2B95-0595-2285-186B-B47B89AF39DA}"/>
            </a:ext>
          </a:extLst>
        </xdr:cNvPr>
        <xdr:cNvSpPr/>
      </xdr:nvSpPr>
      <xdr:spPr>
        <a:xfrm>
          <a:off x="18002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8E6CD34B-6D1E-2959-0352-7D0F3FDFC0D1}"/>
            </a:ext>
          </a:extLst>
        </xdr:cNvPr>
        <xdr:cNvSpPr/>
      </xdr:nvSpPr>
      <xdr:spPr>
        <a:xfrm>
          <a:off x="2790825" y="2533650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na7" refreshedDate="45739.680368865738" backgroundQuery="1" createdVersion="8" refreshedVersion="8" minRefreshableVersion="3" recordCount="26" xr:uid="{9507E002-E523-48AD-BC8D-1EE64261A6E4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17B2ED-F838-44EE-A8DA-DBB80723DD5A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4"/>
    <dataField name="최대 : 총금액" fld="6" subtotal="max" baseField="7" baseItem="4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6" workbookViewId="0">
      <selection activeCell="H12" sqref="H12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 DAY(A3)&gt;=20, E3 &gt;= 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 WEEKDAY($A3,2)=3, WEEKDAY($A3,2)=5 )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6" workbookViewId="0">
      <selection activeCell="I12" sqref="I12"/>
    </sheetView>
  </sheetViews>
  <sheetFormatPr defaultRowHeight="16.5"/>
  <cols>
    <col min="1" max="1" width="9" style="23"/>
    <col min="2" max="2" width="14.75" style="23" customWidth="1"/>
    <col min="3" max="3" width="9" style="23"/>
    <col min="4" max="4" width="17" style="23" customWidth="1"/>
    <col min="5" max="5" width="10.75" style="23" customWidth="1"/>
    <col min="6" max="16384" width="9" style="23"/>
  </cols>
  <sheetData>
    <row r="2" spans="2:5" ht="17.2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2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formatRows="0" insertColumns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21" workbookViewId="0">
      <selection activeCell="G15" sqref="G15:G40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 (MONTH($C$15:$C$40)=$D3)*$E$15:$E$40 )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 (MONTH($C$15:$C$40)=$D4)*$E$15:$E$40 )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 (MONTH($C$15:$C$40)=$D5)*$E$15:$E$40 )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 DCOUNTA(A14:H40,B14,D10:E11), 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79</v>
      </c>
      <c r="E10" s="14" t="s">
        <v>78</v>
      </c>
      <c r="F10" s="14"/>
      <c r="G10" s="14"/>
      <c r="H10" s="14"/>
    </row>
    <row r="11" spans="1:8">
      <c r="D11" s="14" t="s">
        <v>80</v>
      </c>
      <c r="E11" s="14" t="s">
        <v>81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 LEFT($B15,1)="M", "뮤지컬"&amp;"("&amp;COUNTIF($B$15:B15,"M*")&amp;")", IF( LEFT($B15,1)="C","콘서트"&amp;"("&amp; COUNTIF($B$15:B15,"C*")&amp;")",  "그외" &amp; "(" &amp; COUNTIF($B$15:B15,"&lt;&gt;M*")-COUNTIF($B$15:B15,"C*") &amp; ")" 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 LEFT($B16,1)="M", "뮤지컬"&amp;"("&amp;COUNTIF($B$15:B16,"M*")&amp;")", IF( LEFT($B16,1)="C","콘서트"&amp;"("&amp; COUNTIF($B$15:B16,"C*")&amp;")",  "그외" &amp; "(" &amp; COUNTIF($B$15:B16,"&lt;&gt;M*")-COUNTIF($B$15:B16,"C*") &amp; ")" 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 LEFT($B17,1)="M", "뮤지컬"&amp;"("&amp;COUNTIF($B$15:B17,"M*")&amp;")", IF( LEFT($B17,1)="C","콘서트"&amp;"("&amp; COUNTIF($B$15:B17,"C*")&amp;")",  "그외" &amp; "(" &amp; COUNTIF($B$15:B17,"&lt;&gt;M*")-COUNTIF($B$15:B17,"C*") &amp; ")" 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 LEFT($B18,1)="M", "뮤지컬"&amp;"("&amp;COUNTIF($B$15:B18,"M*")&amp;")", IF( LEFT($B18,1)="C","콘서트"&amp;"("&amp; COUNTIF($B$15:B18,"C*")&amp;")",  "그외" &amp; "(" &amp; COUNTIF($B$15:B18,"&lt;&gt;M*")-COUNTIF($B$15:B18,"C*") &amp; ")" 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 LEFT($B19,1)="M", "뮤지컬"&amp;"("&amp;COUNTIF($B$15:B19,"M*")&amp;")", IF( LEFT($B19,1)="C","콘서트"&amp;"("&amp; COUNTIF($B$15:B19,"C*")&amp;")",  "그외" &amp; "(" &amp; COUNTIF($B$15:B19,"&lt;&gt;M*")-COUNTIF($B$15:B19,"C*") &amp; ")" 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 LEFT($B20,1)="M", "뮤지컬"&amp;"("&amp;COUNTIF($B$15:B20,"M*")&amp;")", IF( LEFT($B20,1)="C","콘서트"&amp;"("&amp; COUNTIF($B$15:B20,"C*")&amp;")",  "그외" &amp; "(" &amp; COUNTIF($B$15:B20,"&lt;&gt;M*")-COUNTIF($B$15:B20,"C*") &amp; ")" 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 LEFT($B21,1)="M", "뮤지컬"&amp;"("&amp;COUNTIF($B$15:B21,"M*")&amp;")", IF( LEFT($B21,1)="C","콘서트"&amp;"("&amp; COUNTIF($B$15:B21,"C*")&amp;")",  "그외" &amp; "(" &amp; COUNTIF($B$15:B21,"&lt;&gt;M*")-COUNTIF($B$15:B21,"C*") &amp; ")" 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 LEFT($B22,1)="M", "뮤지컬"&amp;"("&amp;COUNTIF($B$15:B22,"M*")&amp;")", IF( LEFT($B22,1)="C","콘서트"&amp;"("&amp; COUNTIF($B$15:B22,"C*")&amp;")",  "그외" &amp; "(" &amp; COUNTIF($B$15:B22,"&lt;&gt;M*")-COUNTIF($B$15:B22,"C*") &amp; ")" 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 LEFT($B23,1)="M", "뮤지컬"&amp;"("&amp;COUNTIF($B$15:B23,"M*")&amp;")", IF( LEFT($B23,1)="C","콘서트"&amp;"("&amp; COUNTIF($B$15:B23,"C*")&amp;")",  "그외" &amp; "(" &amp; COUNTIF($B$15:B23,"&lt;&gt;M*")-COUNTIF($B$15:B23,"C*") &amp; ")" 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 LEFT($B24,1)="M", "뮤지컬"&amp;"("&amp;COUNTIF($B$15:B24,"M*")&amp;")", IF( LEFT($B24,1)="C","콘서트"&amp;"("&amp; COUNTIF($B$15:B24,"C*")&amp;")",  "그외" &amp; "(" &amp; COUNTIF($B$15:B24,"&lt;&gt;M*")-COUNTIF($B$15:B24,"C*") &amp; ")" 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 LEFT($B25,1)="M", "뮤지컬"&amp;"("&amp;COUNTIF($B$15:B25,"M*")&amp;")", IF( LEFT($B25,1)="C","콘서트"&amp;"("&amp; COUNTIF($B$15:B25,"C*")&amp;")",  "그외" &amp; "(" &amp; COUNTIF($B$15:B25,"&lt;&gt;M*")-COUNTIF($B$15:B25,"C*") &amp; ")" 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 LEFT($B26,1)="M", "뮤지컬"&amp;"("&amp;COUNTIF($B$15:B26,"M*")&amp;")", IF( LEFT($B26,1)="C","콘서트"&amp;"("&amp; COUNTIF($B$15:B26,"C*")&amp;")",  "그외" &amp; "(" &amp; COUNTIF($B$15:B26,"&lt;&gt;M*")-COUNTIF($B$15:B26,"C*") &amp; ")" 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 LEFT($B27,1)="M", "뮤지컬"&amp;"("&amp;COUNTIF($B$15:B27,"M*")&amp;")", IF( LEFT($B27,1)="C","콘서트"&amp;"("&amp; COUNTIF($B$15:B27,"C*")&amp;")",  "그외" &amp; "(" &amp; COUNTIF($B$15:B27,"&lt;&gt;M*")-COUNTIF($B$15:B27,"C*") &amp; ")" 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 LEFT($B28,1)="M", "뮤지컬"&amp;"("&amp;COUNTIF($B$15:B28,"M*")&amp;")", IF( LEFT($B28,1)="C","콘서트"&amp;"("&amp; COUNTIF($B$15:B28,"C*")&amp;")",  "그외" &amp; "(" &amp; COUNTIF($B$15:B28,"&lt;&gt;M*")-COUNTIF($B$15:B28,"C*") &amp; ")" 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 LEFT($B29,1)="M", "뮤지컬"&amp;"("&amp;COUNTIF($B$15:B29,"M*")&amp;")", IF( LEFT($B29,1)="C","콘서트"&amp;"("&amp; COUNTIF($B$15:B29,"C*")&amp;")",  "그외" &amp; "(" &amp; COUNTIF($B$15:B29,"&lt;&gt;M*")-COUNTIF($B$15:B29,"C*") &amp; ")" 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 LEFT($B30,1)="M", "뮤지컬"&amp;"("&amp;COUNTIF($B$15:B30,"M*")&amp;")", IF( LEFT($B30,1)="C","콘서트"&amp;"("&amp; COUNTIF($B$15:B30,"C*")&amp;")",  "그외" &amp; "(" &amp; COUNTIF($B$15:B30,"&lt;&gt;M*")-COUNTIF($B$15:B30,"C*") &amp; ")" 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 LEFT($B31,1)="M", "뮤지컬"&amp;"("&amp;COUNTIF($B$15:B31,"M*")&amp;")", IF( LEFT($B31,1)="C","콘서트"&amp;"("&amp; COUNTIF($B$15:B31,"C*")&amp;")",  "그외" &amp; "(" &amp; COUNTIF($B$15:B31,"&lt;&gt;M*")-COUNTIF($B$15:B31,"C*") &amp; ")" 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 LEFT($B32,1)="M", "뮤지컬"&amp;"("&amp;COUNTIF($B$15:B32,"M*")&amp;")", IF( LEFT($B32,1)="C","콘서트"&amp;"("&amp; COUNTIF($B$15:B32,"C*")&amp;")",  "그외" &amp; "(" &amp; COUNTIF($B$15:B32,"&lt;&gt;M*")-COUNTIF($B$15:B32,"C*") &amp; ")" 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 LEFT($B33,1)="M", "뮤지컬"&amp;"("&amp;COUNTIF($B$15:B33,"M*")&amp;")", IF( LEFT($B33,1)="C","콘서트"&amp;"("&amp; COUNTIF($B$15:B33,"C*")&amp;")",  "그외" &amp; "(" &amp; COUNTIF($B$15:B33,"&lt;&gt;M*")-COUNTIF($B$15:B33,"C*") &amp; ")" 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 LEFT($B34,1)="M", "뮤지컬"&amp;"("&amp;COUNTIF($B$15:B34,"M*")&amp;")", IF( LEFT($B34,1)="C","콘서트"&amp;"("&amp; COUNTIF($B$15:B34,"C*")&amp;")",  "그외" &amp; "(" &amp; COUNTIF($B$15:B34,"&lt;&gt;M*")-COUNTIF($B$15:B34,"C*") &amp; ")" 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 LEFT($B35,1)="M", "뮤지컬"&amp;"("&amp;COUNTIF($B$15:B35,"M*")&amp;")", IF( LEFT($B35,1)="C","콘서트"&amp;"("&amp; COUNTIF($B$15:B35,"C*")&amp;")",  "그외" &amp; "(" &amp; COUNTIF($B$15:B35,"&lt;&gt;M*")-COUNTIF($B$15:B35,"C*") &amp; ")" 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 LEFT($B36,1)="M", "뮤지컬"&amp;"("&amp;COUNTIF($B$15:B36,"M*")&amp;")", IF( LEFT($B36,1)="C","콘서트"&amp;"("&amp; COUNTIF($B$15:B36,"C*")&amp;")",  "그외" &amp; "(" &amp; COUNTIF($B$15:B36,"&lt;&gt;M*")-COUNTIF($B$15:B36,"C*") &amp; ")" 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 LEFT($B37,1)="M", "뮤지컬"&amp;"("&amp;COUNTIF($B$15:B37,"M*")&amp;")", IF( LEFT($B37,1)="C","콘서트"&amp;"("&amp; COUNTIF($B$15:B37,"C*")&amp;")",  "그외" &amp; "(" &amp; COUNTIF($B$15:B37,"&lt;&gt;M*")-COUNTIF($B$15:B37,"C*") &amp; ")" 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 LEFT($B38,1)="M", "뮤지컬"&amp;"("&amp;COUNTIF($B$15:B38,"M*")&amp;")", IF( LEFT($B38,1)="C","콘서트"&amp;"("&amp; COUNTIF($B$15:B38,"C*")&amp;")",  "그외" &amp; "(" &amp; COUNTIF($B$15:B38,"&lt;&gt;M*")-COUNTIF($B$15:B38,"C*") &amp; ")" 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 LEFT($B39,1)="M", "뮤지컬"&amp;"("&amp;COUNTIF($B$15:B39,"M*")&amp;")", IF( LEFT($B39,1)="C","콘서트"&amp;"("&amp; COUNTIF($B$15:B39,"C*")&amp;")",  "그외" &amp; "(" &amp; COUNTIF($B$15:B39,"&lt;&gt;M*")-COUNTIF($B$15:B39,"C*") &amp; ")" 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 LEFT($B40,1)="M", "뮤지컬"&amp;"("&amp;COUNTIF($B$15:B40,"M*")&amp;")", IF( LEFT($B40,1)="C","콘서트"&amp;"("&amp; COUNTIF($B$15:B40,"C*")&amp;")",  "그외" &amp; "(" &amp; COUNTIF($B$15:B40,"&lt;&gt;M*")-COUNTIF($B$15:B40,"C*") &amp; ")" 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4" workbookViewId="0">
      <selection activeCell="H27" sqref="H27"/>
    </sheetView>
  </sheetViews>
  <sheetFormatPr defaultRowHeight="16.5"/>
  <cols>
    <col min="1" max="1" width="24.875" bestFit="1" customWidth="1"/>
    <col min="2" max="2" width="12" bestFit="1" customWidth="1"/>
    <col min="3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3" width="9.625" bestFit="1" customWidth="1"/>
    <col min="14" max="14" width="15.25" bestFit="1" customWidth="1"/>
    <col min="15" max="15" width="13.125" bestFit="1" customWidth="1"/>
    <col min="16" max="16" width="15.25" bestFit="1" customWidth="1"/>
    <col min="17" max="17" width="13.125" bestFit="1" customWidth="1"/>
    <col min="18" max="18" width="20.125" bestFit="1" customWidth="1"/>
    <col min="19" max="19" width="18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55</v>
      </c>
      <c r="B5" s="36" t="s">
        <v>53</v>
      </c>
      <c r="C5" s="36" t="s">
        <v>54</v>
      </c>
      <c r="D5" s="37" t="s">
        <v>12</v>
      </c>
      <c r="E5" s="37" t="s">
        <v>16</v>
      </c>
      <c r="F5" s="37" t="s">
        <v>47</v>
      </c>
    </row>
    <row r="6" spans="1:6">
      <c r="A6" s="35" t="s">
        <v>56</v>
      </c>
      <c r="B6" s="35"/>
      <c r="C6" s="35"/>
    </row>
    <row r="7" spans="1:6">
      <c r="A7" s="35"/>
      <c r="B7" s="35" t="s">
        <v>48</v>
      </c>
      <c r="C7" s="35"/>
    </row>
    <row r="8" spans="1:6">
      <c r="A8" s="35"/>
      <c r="B8" s="35"/>
      <c r="C8" s="35" t="s">
        <v>72</v>
      </c>
      <c r="D8">
        <v>27</v>
      </c>
      <c r="E8">
        <v>21</v>
      </c>
      <c r="F8">
        <v>27</v>
      </c>
    </row>
    <row r="9" spans="1:6">
      <c r="A9" s="35"/>
      <c r="B9" s="35"/>
      <c r="C9" s="35" t="s">
        <v>74</v>
      </c>
      <c r="D9" s="34">
        <v>837000</v>
      </c>
      <c r="E9" s="34">
        <v>417900</v>
      </c>
      <c r="F9" s="34">
        <v>837000</v>
      </c>
    </row>
    <row r="10" spans="1:6">
      <c r="A10" s="35" t="s">
        <v>59</v>
      </c>
      <c r="B10" s="35"/>
      <c r="C10" s="35"/>
      <c r="D10">
        <v>27</v>
      </c>
      <c r="E10">
        <v>21</v>
      </c>
      <c r="F10">
        <v>27</v>
      </c>
    </row>
    <row r="11" spans="1:6">
      <c r="A11" s="35" t="s">
        <v>60</v>
      </c>
      <c r="B11" s="35"/>
      <c r="C11" s="35"/>
      <c r="D11" s="34">
        <v>837000</v>
      </c>
      <c r="E11" s="34">
        <v>417900</v>
      </c>
      <c r="F11" s="34">
        <v>837000</v>
      </c>
    </row>
    <row r="12" spans="1:6">
      <c r="A12" s="35" t="s">
        <v>61</v>
      </c>
      <c r="B12" s="35"/>
      <c r="C12" s="35"/>
      <c r="D12">
        <v>27</v>
      </c>
      <c r="E12">
        <v>21</v>
      </c>
      <c r="F12">
        <v>21</v>
      </c>
    </row>
    <row r="13" spans="1:6">
      <c r="A13" s="35" t="s">
        <v>62</v>
      </c>
      <c r="B13" s="35"/>
      <c r="C13" s="35"/>
      <c r="D13" s="34">
        <v>837000</v>
      </c>
      <c r="E13" s="34">
        <v>417900</v>
      </c>
      <c r="F13" s="34">
        <v>417900</v>
      </c>
    </row>
    <row r="14" spans="1:6">
      <c r="A14" s="35" t="s">
        <v>57</v>
      </c>
      <c r="B14" s="35"/>
      <c r="C14" s="35"/>
    </row>
    <row r="15" spans="1:6">
      <c r="A15" s="35"/>
      <c r="B15" s="35" t="s">
        <v>49</v>
      </c>
      <c r="C15" s="35"/>
    </row>
    <row r="16" spans="1:6">
      <c r="A16" s="35"/>
      <c r="B16" s="35"/>
      <c r="C16" s="35" t="s">
        <v>72</v>
      </c>
      <c r="D16">
        <v>6</v>
      </c>
      <c r="E16">
        <v>19</v>
      </c>
      <c r="F16">
        <v>19</v>
      </c>
    </row>
    <row r="17" spans="1:6">
      <c r="A17" s="35"/>
      <c r="B17" s="35"/>
      <c r="C17" s="35" t="s">
        <v>74</v>
      </c>
      <c r="D17" s="34">
        <v>186000</v>
      </c>
      <c r="E17" s="34">
        <v>378100</v>
      </c>
      <c r="F17" s="34">
        <v>378100</v>
      </c>
    </row>
    <row r="18" spans="1:6">
      <c r="A18" s="35"/>
      <c r="B18" s="35" t="s">
        <v>50</v>
      </c>
      <c r="C18" s="35"/>
    </row>
    <row r="19" spans="1:6">
      <c r="A19" s="35"/>
      <c r="B19" s="35"/>
      <c r="C19" s="35" t="s">
        <v>72</v>
      </c>
      <c r="D19">
        <v>21</v>
      </c>
      <c r="E19" t="s">
        <v>71</v>
      </c>
      <c r="F19">
        <v>21</v>
      </c>
    </row>
    <row r="20" spans="1:6">
      <c r="A20" s="35"/>
      <c r="B20" s="35"/>
      <c r="C20" s="35" t="s">
        <v>74</v>
      </c>
      <c r="D20" s="34">
        <v>651000</v>
      </c>
      <c r="E20" s="34" t="s">
        <v>71</v>
      </c>
      <c r="F20" s="34">
        <v>651000</v>
      </c>
    </row>
    <row r="21" spans="1:6">
      <c r="A21" s="35"/>
      <c r="B21" s="35" t="s">
        <v>51</v>
      </c>
      <c r="C21" s="35"/>
    </row>
    <row r="22" spans="1:6">
      <c r="A22" s="35"/>
      <c r="B22" s="35"/>
      <c r="C22" s="35" t="s">
        <v>72</v>
      </c>
      <c r="D22" t="s">
        <v>71</v>
      </c>
      <c r="E22">
        <v>9</v>
      </c>
      <c r="F22">
        <v>9</v>
      </c>
    </row>
    <row r="23" spans="1:6">
      <c r="A23" s="35"/>
      <c r="B23" s="35"/>
      <c r="C23" s="35" t="s">
        <v>74</v>
      </c>
      <c r="D23" s="34" t="s">
        <v>71</v>
      </c>
      <c r="E23" s="34">
        <v>179100</v>
      </c>
      <c r="F23" s="34">
        <v>179100</v>
      </c>
    </row>
    <row r="24" spans="1:6">
      <c r="A24" s="35" t="s">
        <v>63</v>
      </c>
      <c r="B24" s="35"/>
      <c r="C24" s="35"/>
      <c r="D24">
        <v>21</v>
      </c>
      <c r="E24">
        <v>19</v>
      </c>
      <c r="F24">
        <v>21</v>
      </c>
    </row>
    <row r="25" spans="1:6">
      <c r="A25" s="35" t="s">
        <v>64</v>
      </c>
      <c r="B25" s="35"/>
      <c r="C25" s="35"/>
      <c r="D25" s="34">
        <v>651000</v>
      </c>
      <c r="E25" s="34">
        <v>378100</v>
      </c>
      <c r="F25" s="34">
        <v>651000</v>
      </c>
    </row>
    <row r="26" spans="1:6">
      <c r="A26" s="35" t="s">
        <v>65</v>
      </c>
      <c r="B26" s="35"/>
      <c r="C26" s="35"/>
      <c r="D26">
        <v>2</v>
      </c>
      <c r="E26">
        <v>9</v>
      </c>
      <c r="F26">
        <v>2</v>
      </c>
    </row>
    <row r="27" spans="1:6">
      <c r="A27" s="35" t="s">
        <v>66</v>
      </c>
      <c r="B27" s="35"/>
      <c r="C27" s="35"/>
      <c r="D27" s="34">
        <v>62000</v>
      </c>
      <c r="E27" s="34">
        <v>179100</v>
      </c>
      <c r="F27" s="34">
        <v>62000</v>
      </c>
    </row>
    <row r="28" spans="1:6">
      <c r="A28" s="35" t="s">
        <v>58</v>
      </c>
      <c r="B28" s="35"/>
      <c r="C28" s="35"/>
    </row>
    <row r="29" spans="1:6">
      <c r="A29" s="35"/>
      <c r="B29" s="35" t="s">
        <v>52</v>
      </c>
      <c r="C29" s="35"/>
    </row>
    <row r="30" spans="1:6">
      <c r="A30" s="35"/>
      <c r="B30" s="35"/>
      <c r="C30" s="35" t="s">
        <v>72</v>
      </c>
      <c r="D30" t="s">
        <v>71</v>
      </c>
      <c r="E30">
        <v>5</v>
      </c>
      <c r="F30">
        <v>5</v>
      </c>
    </row>
    <row r="31" spans="1:6">
      <c r="A31" s="35"/>
      <c r="B31" s="35"/>
      <c r="C31" s="35" t="s">
        <v>74</v>
      </c>
      <c r="D31" s="34" t="s">
        <v>71</v>
      </c>
      <c r="E31" s="34">
        <v>99500</v>
      </c>
      <c r="F31" s="34">
        <v>99500</v>
      </c>
    </row>
    <row r="32" spans="1:6">
      <c r="A32" s="35" t="s">
        <v>67</v>
      </c>
      <c r="B32" s="35"/>
      <c r="C32" s="35"/>
      <c r="D32" t="s">
        <v>71</v>
      </c>
      <c r="E32">
        <v>5</v>
      </c>
      <c r="F32">
        <v>5</v>
      </c>
    </row>
    <row r="33" spans="1:6">
      <c r="A33" s="35" t="s">
        <v>68</v>
      </c>
      <c r="B33" s="35"/>
      <c r="C33" s="35"/>
      <c r="D33" s="34" t="s">
        <v>71</v>
      </c>
      <c r="E33" s="34">
        <v>99500</v>
      </c>
      <c r="F33" s="34">
        <v>99500</v>
      </c>
    </row>
    <row r="34" spans="1:6">
      <c r="A34" s="35" t="s">
        <v>69</v>
      </c>
      <c r="B34" s="35"/>
      <c r="C34" s="35"/>
      <c r="D34" t="s">
        <v>71</v>
      </c>
      <c r="E34">
        <v>5</v>
      </c>
      <c r="F34">
        <v>5</v>
      </c>
    </row>
    <row r="35" spans="1:6">
      <c r="A35" s="35" t="s">
        <v>70</v>
      </c>
      <c r="B35" s="35"/>
      <c r="C35" s="35"/>
      <c r="D35" s="34" t="s">
        <v>71</v>
      </c>
      <c r="E35" s="34">
        <v>99500</v>
      </c>
      <c r="F35" s="34">
        <v>99500</v>
      </c>
    </row>
    <row r="36" spans="1:6">
      <c r="A36" s="35" t="s">
        <v>73</v>
      </c>
      <c r="B36" s="35"/>
      <c r="C36" s="35"/>
      <c r="D36">
        <v>27</v>
      </c>
      <c r="E36">
        <v>21</v>
      </c>
      <c r="F36">
        <v>27</v>
      </c>
    </row>
    <row r="37" spans="1:6">
      <c r="A37" s="35" t="s">
        <v>75</v>
      </c>
      <c r="B37" s="35"/>
      <c r="C37" s="35"/>
      <c r="D37" s="34">
        <v>837000</v>
      </c>
      <c r="E37" s="34">
        <v>417900</v>
      </c>
      <c r="F37" s="3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workbookViewId="0">
      <selection activeCell="I3" sqref="I3:J7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76</v>
      </c>
      <c r="J3" s="3" t="s">
        <v>77</v>
      </c>
      <c r="K3" s="3" t="s">
        <v>78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s="10" t="s">
        <v>9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11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14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>
      <selection activeCell="J14" sqref="J14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10" sqref="G10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fina731105@gmail.com</cp:lastModifiedBy>
  <dcterms:created xsi:type="dcterms:W3CDTF">2023-08-09T00:13:15Z</dcterms:created>
  <dcterms:modified xsi:type="dcterms:W3CDTF">2025-03-23T08:44:56Z</dcterms:modified>
</cp:coreProperties>
</file>