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1급기출\02 최신기출유형\04회\"/>
    </mc:Choice>
  </mc:AlternateContent>
  <xr:revisionPtr revIDLastSave="0" documentId="13_ncr:1_{05B18637-F985-4DC8-A162-A1293E3E9FE7}" xr6:coauthVersionLast="47" xr6:coauthVersionMax="47" xr10:uidLastSave="{00000000-0000-0000-0000-000000000000}"/>
  <bookViews>
    <workbookView xWindow="-120" yWindow="-120" windowWidth="29040" windowHeight="15840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E9" i="7"/>
  <c r="E10" i="7"/>
  <c r="E11" i="7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E4" i="2"/>
  <c r="E5" i="2"/>
  <c r="E6" i="2"/>
  <c r="E7" i="2"/>
  <c r="E8" i="2"/>
  <c r="E9" i="2"/>
  <c r="E10" i="2"/>
  <c r="E11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</calcChain>
</file>

<file path=xl/sharedStrings.xml><?xml version="1.0" encoding="utf-8"?>
<sst xmlns="http://schemas.openxmlformats.org/spreadsheetml/2006/main" count="237" uniqueCount="71">
  <si>
    <t>[표1]</t>
  </si>
  <si>
    <t>예매일자</t>
  </si>
  <si>
    <t>구분</t>
  </si>
  <si>
    <t>공연이름</t>
  </si>
  <si>
    <t>가격</t>
  </si>
  <si>
    <t>예매수량</t>
  </si>
  <si>
    <t>총금액</t>
  </si>
  <si>
    <t>무용</t>
  </si>
  <si>
    <t>백설공주</t>
  </si>
  <si>
    <t>가족극</t>
  </si>
  <si>
    <t>헨리의모험</t>
  </si>
  <si>
    <t>뮤지컬</t>
  </si>
  <si>
    <t>천사의노래</t>
  </si>
  <si>
    <t>행복한우리집</t>
  </si>
  <si>
    <t>콘서트</t>
  </si>
  <si>
    <t>7080콘서트</t>
  </si>
  <si>
    <t>피노키오</t>
  </si>
  <si>
    <t>아이돌대축제</t>
  </si>
  <si>
    <t>요술친구</t>
  </si>
  <si>
    <t>예매수량 합계</t>
  </si>
  <si>
    <t>[표1] 공연별 매출액</t>
  </si>
  <si>
    <t>[표2] 2/4분기 월별 최대 예매수량</t>
  </si>
  <si>
    <t>총금액 평균</t>
  </si>
  <si>
    <t>예매월</t>
  </si>
  <si>
    <t>최대 예매수량</t>
  </si>
  <si>
    <t>[표3] 가격이 30,000 이상, 예매수량이 20 이상인 예매 건수</t>
  </si>
  <si>
    <t>[표4]</t>
  </si>
  <si>
    <t>누적개수</t>
  </si>
  <si>
    <t>할인액</t>
  </si>
  <si>
    <t>C-콘서트</t>
  </si>
  <si>
    <t>M-뮤지컬</t>
  </si>
  <si>
    <t>K-가족극</t>
  </si>
  <si>
    <t>Y-무용</t>
  </si>
  <si>
    <t>공연별 관람 현황</t>
  </si>
  <si>
    <t>10월</t>
  </si>
  <si>
    <t>11월</t>
  </si>
  <si>
    <t>12월</t>
  </si>
  <si>
    <t>공연 예매</t>
  </si>
  <si>
    <t>공연장</t>
  </si>
  <si>
    <t>공연명</t>
  </si>
  <si>
    <t>좌석수</t>
  </si>
  <si>
    <t>아트센터</t>
  </si>
  <si>
    <t>39,800원</t>
  </si>
  <si>
    <t>대학로소극장</t>
  </si>
  <si>
    <t>84,000원</t>
  </si>
  <si>
    <t>공연이름;구분/예매일자/가격/예매수량/총금액</t>
  </si>
  <si>
    <t xml:space="preserve">행복한우리집;가족극/2020-01-09/16,000/5/80,000 </t>
  </si>
  <si>
    <t xml:space="preserve">천사의노래;뮤지컬/2020-02-01/31,000/27/837,000 </t>
  </si>
  <si>
    <t xml:space="preserve">요술친구;가족극/2020-02-05/21,000/15/315,000 </t>
  </si>
  <si>
    <t xml:space="preserve">피노키오;뮤지컬/2020-02-12/19,900/21/417,900 </t>
  </si>
  <si>
    <t xml:space="preserve">백설공주;무용/2020-03-24/15,000/5/75,000 </t>
  </si>
  <si>
    <t xml:space="preserve">천사의노래;뮤지컬/2020-04-02/31,000/6/186,000 </t>
  </si>
  <si>
    <t xml:space="preserve">행복한우리집;가족극/2020-04-05/16,000/2/32,000 </t>
  </si>
  <si>
    <t xml:space="preserve">피노키오;뮤지컬/2020-04-05/19,900/19/378,100 </t>
  </si>
  <si>
    <t xml:space="preserve">헨리의모험;가족극/2020-04-07/23,000/6/138,000 </t>
  </si>
  <si>
    <t xml:space="preserve">헨리의모험;가족극/2020-04-08/23,000/32/736,000 </t>
  </si>
  <si>
    <t xml:space="preserve">요술친구;가족극/2020-05-03/21,000/2/42,000 </t>
  </si>
  <si>
    <t xml:space="preserve">천사의노래;뮤지컬/2020-05-07/31,000/21/651,000 </t>
  </si>
  <si>
    <t xml:space="preserve">아이돌대축제;콘서트/2020-05-08/43,000/29/1,247,000 </t>
  </si>
  <si>
    <t xml:space="preserve">천사의노래;뮤지컬/2020-05-11/31,000/2/62,000 </t>
  </si>
  <si>
    <t xml:space="preserve">7080콘서트;콘서트/2020-05-19/35,000/11/385,000 </t>
  </si>
  <si>
    <t xml:space="preserve">헨리의모험;가족극/2020-06-02/23,000/2/46,000 </t>
  </si>
  <si>
    <t xml:space="preserve">아이돌대축제;콘서트/2020-06-02/43,000/26/1,118,000 </t>
  </si>
  <si>
    <t xml:space="preserve">7080콘서트;콘서트/2020-06-05/35,000/10/350,000 </t>
  </si>
  <si>
    <t xml:space="preserve">피노키오;뮤지컬/2020-06-08/19,900/9/179,100 </t>
  </si>
  <si>
    <t xml:space="preserve">백설공주;무용/2020-06-09/15,000/3/45,000 </t>
  </si>
  <si>
    <t xml:space="preserve">7080콘서트;콘서트/2020-06-09/35,000/3/105,000 </t>
  </si>
  <si>
    <t xml:space="preserve">행복한우리집;가족극/2020-07-08/16,000/30/480,000 </t>
  </si>
  <si>
    <t xml:space="preserve">아이돌대축제;콘서트/2020-07-11/43,000/4/172,000 </t>
  </si>
  <si>
    <t xml:space="preserve">백설공주;무용/2020-07-15/15,000/19/285,000 </t>
  </si>
  <si>
    <t xml:space="preserve">피노키오;뮤지컬/2020-08-14/19,900/5/99,500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</si>
</sst>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41" fontId="4" fillId="0" borderId="1" xfId="1" applyFont="1" applyBorder="1" applyAlignment="1">
      <alignment horizontal="center"/>
    </xf>
    <xf numFmtId="41" fontId="0" fillId="0" borderId="1" xfId="1" applyFont="1" applyBorder="1">
      <alignment vertical="center"/>
    </xf>
    <xf numFmtId="41" fontId="0" fillId="0" borderId="6" xfId="1" applyFont="1" applyBorder="1">
      <alignment vertical="center"/>
    </xf>
    <xf numFmtId="41" fontId="0" fillId="0" borderId="8" xfId="1" applyFont="1" applyBorder="1">
      <alignment vertical="center"/>
    </xf>
    <xf numFmtId="41" fontId="0" fillId="0" borderId="9" xfId="1" applyFont="1" applyBorder="1">
      <alignment vertical="center"/>
    </xf>
    <xf numFmtId="0" fontId="3" fillId="0" borderId="0" xfId="0" applyFont="1">
      <alignment vertical="center"/>
    </xf>
    <xf numFmtId="14" fontId="0" fillId="0" borderId="1" xfId="0" applyNumberFormat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'기본작업-2'!$D$3</c:f>
              <c:strCache>
                <c:ptCount val="1"/>
                <c:pt idx="0">
                  <c:v>예매수량 합계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'기본작업-2'!$B$4:$B$8</c:f>
              <c:strCache>
                <c:ptCount val="5"/>
                <c:pt idx="0">
                  <c:v>아이돌대축제</c:v>
                </c:pt>
                <c:pt idx="1">
                  <c:v>천사의노래</c:v>
                </c:pt>
                <c:pt idx="2">
                  <c:v>피노키오</c:v>
                </c:pt>
                <c:pt idx="3">
                  <c:v>헨리의모험</c:v>
                </c:pt>
                <c:pt idx="4">
                  <c:v>행복한우리집</c:v>
                </c:pt>
              </c:strCache>
            </c:strRef>
          </c:cat>
          <c:val>
            <c:numRef>
              <c:f>'기본작업-2'!$D$4:$D$8</c:f>
              <c:numCache>
                <c:formatCode>General</c:formatCode>
                <c:ptCount val="5"/>
                <c:pt idx="0">
                  <c:v>59</c:v>
                </c:pt>
                <c:pt idx="1">
                  <c:v>56</c:v>
                </c:pt>
                <c:pt idx="2">
                  <c:v>54</c:v>
                </c:pt>
                <c:pt idx="3">
                  <c:v>40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7-4868-B6FF-605C4C16E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605183"/>
        <c:axId val="393295231"/>
      </c:barChart>
      <c:catAx>
        <c:axId val="47860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3295231"/>
        <c:crosses val="autoZero"/>
        <c:auto val="1"/>
        <c:lblAlgn val="ctr"/>
        <c:lblOffset val="100"/>
        <c:noMultiLvlLbl val="0"/>
      </c:catAx>
      <c:valAx>
        <c:axId val="39329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860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11월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'기타작업-1'!$A$4:$A$11</c:f>
              <c:strCache>
                <c:ptCount val="8"/>
                <c:pt idx="0">
                  <c:v>7080콘서트</c:v>
                </c:pt>
                <c:pt idx="1">
                  <c:v>피노키오</c:v>
                </c:pt>
                <c:pt idx="2">
                  <c:v>아이돌대축제</c:v>
                </c:pt>
                <c:pt idx="3">
                  <c:v>요술친구</c:v>
                </c:pt>
                <c:pt idx="4">
                  <c:v>백설공주</c:v>
                </c:pt>
                <c:pt idx="5">
                  <c:v>헨리의모험</c:v>
                </c:pt>
                <c:pt idx="6">
                  <c:v>천사의노래</c:v>
                </c:pt>
                <c:pt idx="7">
                  <c:v>행복한우리집</c:v>
                </c:pt>
              </c:strCache>
            </c:strRef>
          </c:cat>
          <c:val>
            <c:numRef>
              <c:f>'기타작업-1'!$C$4:$C$11</c:f>
              <c:numCache>
                <c:formatCode>_(* #,##0_);_(* \(#,##0\);_(* "-"_);_(@_)</c:formatCode>
                <c:ptCount val="8"/>
                <c:pt idx="0">
                  <c:v>1250</c:v>
                </c:pt>
                <c:pt idx="1">
                  <c:v>251</c:v>
                </c:pt>
                <c:pt idx="2">
                  <c:v>3541</c:v>
                </c:pt>
                <c:pt idx="3">
                  <c:v>2541</c:v>
                </c:pt>
                <c:pt idx="4">
                  <c:v>2354</c:v>
                </c:pt>
                <c:pt idx="5">
                  <c:v>2510</c:v>
                </c:pt>
                <c:pt idx="6">
                  <c:v>2358</c:v>
                </c:pt>
                <c:pt idx="7">
                  <c:v>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2-48AC-BEC9-36CE7E2D3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98381872"/>
        <c:axId val="598387696"/>
      </c:barChart>
      <c:catAx>
        <c:axId val="59838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7696"/>
        <c:crosses val="autoZero"/>
        <c:auto val="1"/>
        <c:lblAlgn val="ctr"/>
        <c:lblOffset val="100"/>
        <c:noMultiLvlLbl val="0"/>
      </c:catAx>
      <c:valAx>
        <c:axId val="59838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161925</xdr:colOff>
      <xdr:row>25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6</xdr:col>
      <xdr:colOff>381000</xdr:colOff>
      <xdr:row>6</xdr:row>
      <xdr:rowOff>36909</xdr:rowOff>
    </xdr:to>
    <xdr:pic>
      <xdr:nvPicPr>
        <xdr:cNvPr id="4" name="Picture 2" descr="C:\Users\woo\AppData\Local\Microsoft\Windows\Temporary Internet Files\Content.IE5\4XBQCTEW\top-hat-154869_640[1]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419100"/>
          <a:ext cx="1066800" cy="87510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</xdr:row>
          <xdr:rowOff>19050</xdr:rowOff>
        </xdr:from>
        <xdr:to>
          <xdr:col>8</xdr:col>
          <xdr:colOff>828675</xdr:colOff>
          <xdr:row>2</xdr:row>
          <xdr:rowOff>114300</xdr:rowOff>
        </xdr:to>
        <xdr:sp macro="" textlink="">
          <xdr:nvSpPr>
            <xdr:cNvPr id="8193" name="cmd공연예매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F28"/>
  <sheetViews>
    <sheetView tabSelected="1" workbookViewId="0"/>
  </sheetViews>
  <sheetFormatPr defaultRowHeight="16.5"/>
  <cols>
    <col min="1" max="1" width="12.625" customWidth="1"/>
    <col min="3" max="3" width="13" bestFit="1" customWidth="1"/>
    <col min="6" max="6" width="10.875" bestFit="1" customWidth="1"/>
  </cols>
  <sheetData>
    <row r="1" spans="1:6">
      <c r="A1" t="s">
        <v>0</v>
      </c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>
      <c r="A3" s="2">
        <v>44721</v>
      </c>
      <c r="B3" s="3" t="s">
        <v>7</v>
      </c>
      <c r="C3" s="3" t="s">
        <v>8</v>
      </c>
      <c r="D3" s="4">
        <v>15000</v>
      </c>
      <c r="E3" s="5">
        <v>3</v>
      </c>
      <c r="F3" s="4">
        <f t="shared" ref="F3:F28" si="0">D3*E3</f>
        <v>45000</v>
      </c>
    </row>
    <row r="4" spans="1:6">
      <c r="A4" s="2">
        <v>44659</v>
      </c>
      <c r="B4" s="3" t="s">
        <v>9</v>
      </c>
      <c r="C4" s="3" t="s">
        <v>10</v>
      </c>
      <c r="D4" s="4">
        <v>23000</v>
      </c>
      <c r="E4" s="5">
        <v>32</v>
      </c>
      <c r="F4" s="4">
        <f t="shared" si="0"/>
        <v>736000</v>
      </c>
    </row>
    <row r="5" spans="1:6">
      <c r="A5" s="2">
        <v>44692</v>
      </c>
      <c r="B5" s="3" t="s">
        <v>11</v>
      </c>
      <c r="C5" s="3" t="s">
        <v>12</v>
      </c>
      <c r="D5" s="4">
        <v>31000</v>
      </c>
      <c r="E5" s="5">
        <v>2</v>
      </c>
      <c r="F5" s="4">
        <f t="shared" si="0"/>
        <v>62000</v>
      </c>
    </row>
    <row r="6" spans="1:6">
      <c r="A6" s="2">
        <v>44763</v>
      </c>
      <c r="B6" s="3" t="s">
        <v>9</v>
      </c>
      <c r="C6" s="3" t="s">
        <v>13</v>
      </c>
      <c r="D6" s="4">
        <v>16000</v>
      </c>
      <c r="E6" s="5">
        <v>30</v>
      </c>
      <c r="F6" s="4">
        <f t="shared" si="0"/>
        <v>480000</v>
      </c>
    </row>
    <row r="7" spans="1:6">
      <c r="A7" s="2">
        <v>44721</v>
      </c>
      <c r="B7" s="3" t="s">
        <v>14</v>
      </c>
      <c r="C7" s="3" t="s">
        <v>15</v>
      </c>
      <c r="D7" s="4">
        <v>35000</v>
      </c>
      <c r="E7" s="5">
        <v>3</v>
      </c>
      <c r="F7" s="4">
        <f t="shared" si="0"/>
        <v>105000</v>
      </c>
    </row>
    <row r="8" spans="1:6">
      <c r="A8" s="2">
        <v>44741</v>
      </c>
      <c r="B8" s="3" t="s">
        <v>14</v>
      </c>
      <c r="C8" s="3" t="s">
        <v>15</v>
      </c>
      <c r="D8" s="4">
        <v>35000</v>
      </c>
      <c r="E8" s="5">
        <v>3</v>
      </c>
      <c r="F8" s="4">
        <f t="shared" si="0"/>
        <v>105000</v>
      </c>
    </row>
    <row r="9" spans="1:6">
      <c r="A9" s="2">
        <v>44656</v>
      </c>
      <c r="B9" s="3" t="s">
        <v>11</v>
      </c>
      <c r="C9" s="3" t="s">
        <v>16</v>
      </c>
      <c r="D9" s="4">
        <v>19900</v>
      </c>
      <c r="E9" s="5">
        <v>19</v>
      </c>
      <c r="F9" s="4">
        <f t="shared" si="0"/>
        <v>378100</v>
      </c>
    </row>
    <row r="10" spans="1:6">
      <c r="A10" s="2">
        <v>44689</v>
      </c>
      <c r="B10" s="3" t="s">
        <v>14</v>
      </c>
      <c r="C10" s="3" t="s">
        <v>17</v>
      </c>
      <c r="D10" s="4">
        <v>43000</v>
      </c>
      <c r="E10" s="5">
        <v>29</v>
      </c>
      <c r="F10" s="4">
        <f t="shared" si="0"/>
        <v>1247000</v>
      </c>
    </row>
    <row r="11" spans="1:6">
      <c r="A11" s="2">
        <v>44597</v>
      </c>
      <c r="B11" s="3" t="s">
        <v>9</v>
      </c>
      <c r="C11" s="3" t="s">
        <v>18</v>
      </c>
      <c r="D11" s="4">
        <v>21000</v>
      </c>
      <c r="E11" s="5">
        <v>15</v>
      </c>
      <c r="F11" s="4">
        <f t="shared" si="0"/>
        <v>315000</v>
      </c>
    </row>
    <row r="12" spans="1:6">
      <c r="A12" s="2">
        <v>44658</v>
      </c>
      <c r="B12" s="3" t="s">
        <v>9</v>
      </c>
      <c r="C12" s="3" t="s">
        <v>10</v>
      </c>
      <c r="D12" s="4">
        <v>23000</v>
      </c>
      <c r="E12" s="5">
        <v>6</v>
      </c>
      <c r="F12" s="4">
        <f t="shared" si="0"/>
        <v>138000</v>
      </c>
    </row>
    <row r="13" spans="1:6">
      <c r="A13" s="2">
        <v>44586</v>
      </c>
      <c r="B13" s="3" t="s">
        <v>9</v>
      </c>
      <c r="C13" s="3" t="s">
        <v>13</v>
      </c>
      <c r="D13" s="4">
        <v>16000</v>
      </c>
      <c r="E13" s="5">
        <v>5</v>
      </c>
      <c r="F13" s="4">
        <f t="shared" si="0"/>
        <v>80000</v>
      </c>
    </row>
    <row r="14" spans="1:6">
      <c r="A14" s="2">
        <v>44650</v>
      </c>
      <c r="B14" s="3" t="s">
        <v>11</v>
      </c>
      <c r="C14" s="3" t="s">
        <v>16</v>
      </c>
      <c r="D14" s="4">
        <v>19900</v>
      </c>
      <c r="E14" s="5">
        <v>21</v>
      </c>
      <c r="F14" s="4">
        <f t="shared" si="0"/>
        <v>417900</v>
      </c>
    </row>
    <row r="15" spans="1:6">
      <c r="A15" s="2">
        <v>44714</v>
      </c>
      <c r="B15" s="3" t="s">
        <v>14</v>
      </c>
      <c r="C15" s="3" t="s">
        <v>17</v>
      </c>
      <c r="D15" s="4">
        <v>43000</v>
      </c>
      <c r="E15" s="5">
        <v>26</v>
      </c>
      <c r="F15" s="4">
        <f t="shared" si="0"/>
        <v>1118000</v>
      </c>
    </row>
    <row r="16" spans="1:6">
      <c r="A16" s="2">
        <v>44678</v>
      </c>
      <c r="B16" s="3" t="s">
        <v>9</v>
      </c>
      <c r="C16" s="3" t="s">
        <v>13</v>
      </c>
      <c r="D16" s="4">
        <v>16000</v>
      </c>
      <c r="E16" s="5">
        <v>2</v>
      </c>
      <c r="F16" s="4">
        <f t="shared" si="0"/>
        <v>32000</v>
      </c>
    </row>
    <row r="17" spans="1:6">
      <c r="A17" s="2">
        <v>44701</v>
      </c>
      <c r="B17" s="3" t="s">
        <v>14</v>
      </c>
      <c r="C17" s="3" t="s">
        <v>15</v>
      </c>
      <c r="D17" s="4">
        <v>35000</v>
      </c>
      <c r="E17" s="5">
        <v>11</v>
      </c>
      <c r="F17" s="4">
        <f t="shared" si="0"/>
        <v>385000</v>
      </c>
    </row>
    <row r="18" spans="1:6">
      <c r="A18" s="2">
        <v>44688</v>
      </c>
      <c r="B18" s="3" t="s">
        <v>11</v>
      </c>
      <c r="C18" s="3" t="s">
        <v>12</v>
      </c>
      <c r="D18" s="4">
        <v>31000</v>
      </c>
      <c r="E18" s="5">
        <v>21</v>
      </c>
      <c r="F18" s="4">
        <f t="shared" si="0"/>
        <v>651000</v>
      </c>
    </row>
    <row r="19" spans="1:6">
      <c r="A19" s="2">
        <v>44644</v>
      </c>
      <c r="B19" s="3" t="s">
        <v>7</v>
      </c>
      <c r="C19" s="3" t="s">
        <v>8</v>
      </c>
      <c r="D19" s="4">
        <v>15000</v>
      </c>
      <c r="E19" s="5">
        <v>5</v>
      </c>
      <c r="F19" s="4">
        <f t="shared" si="0"/>
        <v>75000</v>
      </c>
    </row>
    <row r="20" spans="1:6">
      <c r="A20" s="2">
        <v>44720</v>
      </c>
      <c r="B20" s="3" t="s">
        <v>11</v>
      </c>
      <c r="C20" s="3" t="s">
        <v>16</v>
      </c>
      <c r="D20" s="4">
        <v>19900</v>
      </c>
      <c r="E20" s="5">
        <v>9</v>
      </c>
      <c r="F20" s="4">
        <f t="shared" si="0"/>
        <v>179100</v>
      </c>
    </row>
    <row r="21" spans="1:6">
      <c r="A21" s="2">
        <v>44771</v>
      </c>
      <c r="B21" s="3" t="s">
        <v>7</v>
      </c>
      <c r="C21" s="3" t="s">
        <v>8</v>
      </c>
      <c r="D21" s="4">
        <v>15000</v>
      </c>
      <c r="E21" s="5">
        <v>19</v>
      </c>
      <c r="F21" s="4">
        <f t="shared" si="0"/>
        <v>285000</v>
      </c>
    </row>
    <row r="22" spans="1:6">
      <c r="A22" s="2">
        <v>44717</v>
      </c>
      <c r="B22" s="3" t="s">
        <v>14</v>
      </c>
      <c r="C22" s="3" t="s">
        <v>15</v>
      </c>
      <c r="D22" s="4">
        <v>35000</v>
      </c>
      <c r="E22" s="5">
        <v>10</v>
      </c>
      <c r="F22" s="4">
        <f t="shared" si="0"/>
        <v>350000</v>
      </c>
    </row>
    <row r="23" spans="1:6">
      <c r="A23" s="2">
        <v>44684</v>
      </c>
      <c r="B23" s="3" t="s">
        <v>9</v>
      </c>
      <c r="C23" s="3" t="s">
        <v>18</v>
      </c>
      <c r="D23" s="4">
        <v>21000</v>
      </c>
      <c r="E23" s="5">
        <v>2</v>
      </c>
      <c r="F23" s="4">
        <f t="shared" si="0"/>
        <v>42000</v>
      </c>
    </row>
    <row r="24" spans="1:6">
      <c r="A24" s="2">
        <v>44619</v>
      </c>
      <c r="B24" s="3" t="s">
        <v>11</v>
      </c>
      <c r="C24" s="3" t="s">
        <v>12</v>
      </c>
      <c r="D24" s="4">
        <v>31000</v>
      </c>
      <c r="E24" s="5">
        <v>27</v>
      </c>
      <c r="F24" s="4">
        <f t="shared" si="0"/>
        <v>837000</v>
      </c>
    </row>
    <row r="25" spans="1:6">
      <c r="A25" s="2">
        <v>44802</v>
      </c>
      <c r="B25" s="3" t="s">
        <v>11</v>
      </c>
      <c r="C25" s="3" t="s">
        <v>16</v>
      </c>
      <c r="D25" s="4">
        <v>19900</v>
      </c>
      <c r="E25" s="5">
        <v>5</v>
      </c>
      <c r="F25" s="4">
        <f t="shared" si="0"/>
        <v>99500</v>
      </c>
    </row>
    <row r="26" spans="1:6">
      <c r="A26" s="2">
        <v>44653</v>
      </c>
      <c r="B26" s="3" t="s">
        <v>11</v>
      </c>
      <c r="C26" s="3" t="s">
        <v>12</v>
      </c>
      <c r="D26" s="4">
        <v>31000</v>
      </c>
      <c r="E26" s="5">
        <v>6</v>
      </c>
      <c r="F26" s="4">
        <f t="shared" si="0"/>
        <v>186000</v>
      </c>
    </row>
    <row r="27" spans="1:6">
      <c r="A27" s="2">
        <v>44767</v>
      </c>
      <c r="B27" s="3" t="s">
        <v>14</v>
      </c>
      <c r="C27" s="3" t="s">
        <v>17</v>
      </c>
      <c r="D27" s="4">
        <v>43000</v>
      </c>
      <c r="E27" s="5">
        <v>4</v>
      </c>
      <c r="F27" s="4">
        <f t="shared" si="0"/>
        <v>172000</v>
      </c>
    </row>
    <row r="28" spans="1:6">
      <c r="A28" s="2">
        <v>44714</v>
      </c>
      <c r="B28" s="3" t="s">
        <v>9</v>
      </c>
      <c r="C28" s="3" t="s">
        <v>10</v>
      </c>
      <c r="D28" s="4">
        <v>23000</v>
      </c>
      <c r="E28" s="5">
        <v>2</v>
      </c>
      <c r="F28" s="4">
        <f t="shared" si="0"/>
        <v>46000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E11"/>
  <sheetViews>
    <sheetView workbookViewId="0"/>
  </sheetViews>
  <sheetFormatPr defaultRowHeight="16.5"/>
  <cols>
    <col min="2" max="2" width="14.75" customWidth="1"/>
    <col min="4" max="4" width="17" customWidth="1"/>
    <col min="5" max="5" width="10.75" customWidth="1"/>
  </cols>
  <sheetData>
    <row r="2" spans="2:5" ht="17.25" thickBot="1">
      <c r="B2" t="s">
        <v>0</v>
      </c>
    </row>
    <row r="3" spans="2:5">
      <c r="B3" s="6" t="s">
        <v>3</v>
      </c>
      <c r="C3" s="7" t="s">
        <v>4</v>
      </c>
      <c r="D3" s="7" t="s">
        <v>19</v>
      </c>
      <c r="E3" s="8" t="s">
        <v>6</v>
      </c>
    </row>
    <row r="4" spans="2:5">
      <c r="B4" s="9" t="s">
        <v>17</v>
      </c>
      <c r="C4" s="10">
        <v>43000</v>
      </c>
      <c r="D4" s="10">
        <v>59</v>
      </c>
      <c r="E4" s="11">
        <f t="shared" ref="E4:E11" si="0">C4*D4</f>
        <v>2537000</v>
      </c>
    </row>
    <row r="5" spans="2:5">
      <c r="B5" s="9" t="s">
        <v>12</v>
      </c>
      <c r="C5" s="10">
        <v>31000</v>
      </c>
      <c r="D5" s="10">
        <v>56</v>
      </c>
      <c r="E5" s="11">
        <f t="shared" si="0"/>
        <v>1736000</v>
      </c>
    </row>
    <row r="6" spans="2:5">
      <c r="B6" s="9" t="s">
        <v>16</v>
      </c>
      <c r="C6" s="10">
        <v>19900</v>
      </c>
      <c r="D6" s="10">
        <v>54</v>
      </c>
      <c r="E6" s="11">
        <f t="shared" si="0"/>
        <v>1074600</v>
      </c>
    </row>
    <row r="7" spans="2:5">
      <c r="B7" s="9" t="s">
        <v>10</v>
      </c>
      <c r="C7" s="10">
        <v>23000</v>
      </c>
      <c r="D7" s="10">
        <v>40</v>
      </c>
      <c r="E7" s="11">
        <f t="shared" si="0"/>
        <v>920000</v>
      </c>
    </row>
    <row r="8" spans="2:5">
      <c r="B8" s="9" t="s">
        <v>13</v>
      </c>
      <c r="C8" s="10">
        <v>16000</v>
      </c>
      <c r="D8" s="10">
        <v>37</v>
      </c>
      <c r="E8" s="11">
        <f t="shared" si="0"/>
        <v>592000</v>
      </c>
    </row>
    <row r="9" spans="2:5">
      <c r="B9" s="9" t="s">
        <v>15</v>
      </c>
      <c r="C9" s="10">
        <v>35000</v>
      </c>
      <c r="D9" s="10">
        <v>27</v>
      </c>
      <c r="E9" s="11">
        <f t="shared" si="0"/>
        <v>945000</v>
      </c>
    </row>
    <row r="10" spans="2:5">
      <c r="B10" s="9" t="s">
        <v>8</v>
      </c>
      <c r="C10" s="10">
        <v>15000</v>
      </c>
      <c r="D10" s="10">
        <v>27</v>
      </c>
      <c r="E10" s="11">
        <f t="shared" si="0"/>
        <v>405000</v>
      </c>
    </row>
    <row r="11" spans="2:5" ht="17.25" thickBot="1">
      <c r="B11" s="12" t="s">
        <v>18</v>
      </c>
      <c r="C11" s="13">
        <v>21000</v>
      </c>
      <c r="D11" s="13">
        <v>17</v>
      </c>
      <c r="E11" s="14">
        <f t="shared" si="0"/>
        <v>357000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H40"/>
  <sheetViews>
    <sheetView workbookViewId="0"/>
  </sheetViews>
  <sheetFormatPr defaultRowHeight="16.5"/>
  <cols>
    <col min="1" max="1" width="14.5" customWidth="1"/>
    <col min="2" max="2" width="12.375" bestFit="1" customWidth="1"/>
    <col min="3" max="3" width="14.25" customWidth="1"/>
    <col min="4" max="4" width="14.75" customWidth="1"/>
    <col min="5" max="5" width="17.625" customWidth="1"/>
    <col min="6" max="6" width="17.375" customWidth="1"/>
    <col min="7" max="7" width="12.75" customWidth="1"/>
    <col min="8" max="8" width="9.875" bestFit="1" customWidth="1"/>
  </cols>
  <sheetData>
    <row r="1" spans="1:8">
      <c r="A1" t="s">
        <v>20</v>
      </c>
      <c r="D1" t="s">
        <v>21</v>
      </c>
    </row>
    <row r="2" spans="1:8">
      <c r="A2" s="3" t="s">
        <v>3</v>
      </c>
      <c r="B2" s="15" t="s">
        <v>22</v>
      </c>
      <c r="D2" s="3" t="s">
        <v>23</v>
      </c>
      <c r="E2" s="15" t="s">
        <v>24</v>
      </c>
    </row>
    <row r="3" spans="1:8">
      <c r="A3" s="3" t="s">
        <v>15</v>
      </c>
      <c r="B3" s="16"/>
      <c r="D3" s="3">
        <v>4</v>
      </c>
      <c r="E3" s="10"/>
    </row>
    <row r="4" spans="1:8">
      <c r="A4" s="3" t="s">
        <v>16</v>
      </c>
      <c r="B4" s="16"/>
      <c r="D4" s="3">
        <v>5</v>
      </c>
      <c r="E4" s="10"/>
    </row>
    <row r="5" spans="1:8">
      <c r="A5" s="3" t="s">
        <v>17</v>
      </c>
      <c r="B5" s="16"/>
      <c r="D5" s="3">
        <v>6</v>
      </c>
      <c r="E5" s="10"/>
    </row>
    <row r="6" spans="1:8">
      <c r="A6" s="3" t="s">
        <v>18</v>
      </c>
      <c r="B6" s="16"/>
    </row>
    <row r="7" spans="1:8">
      <c r="A7" s="3" t="s">
        <v>8</v>
      </c>
      <c r="B7" s="16"/>
      <c r="D7" s="26" t="s">
        <v>25</v>
      </c>
      <c r="E7" s="27"/>
      <c r="F7" s="28"/>
    </row>
    <row r="8" spans="1:8">
      <c r="A8" s="3" t="s">
        <v>10</v>
      </c>
      <c r="B8" s="16"/>
      <c r="D8" s="29"/>
      <c r="E8" s="30"/>
      <c r="F8" s="31"/>
    </row>
    <row r="9" spans="1:8">
      <c r="A9" s="3" t="s">
        <v>12</v>
      </c>
      <c r="B9" s="16"/>
    </row>
    <row r="10" spans="1:8">
      <c r="A10" s="3" t="s">
        <v>13</v>
      </c>
      <c r="B10" s="16"/>
      <c r="D10" s="17"/>
      <c r="E10" s="17"/>
    </row>
    <row r="11" spans="1:8">
      <c r="D11" s="17"/>
      <c r="E11" s="17"/>
    </row>
    <row r="13" spans="1:8">
      <c r="A13" t="s">
        <v>26</v>
      </c>
    </row>
    <row r="14" spans="1:8">
      <c r="A14" s="1" t="s">
        <v>3</v>
      </c>
      <c r="B14" s="1" t="s">
        <v>2</v>
      </c>
      <c r="C14" s="1" t="s">
        <v>1</v>
      </c>
      <c r="D14" s="1" t="s">
        <v>4</v>
      </c>
      <c r="E14" s="1" t="s">
        <v>5</v>
      </c>
      <c r="F14" s="1" t="s">
        <v>6</v>
      </c>
      <c r="G14" s="15" t="s">
        <v>27</v>
      </c>
      <c r="H14" s="15" t="s">
        <v>28</v>
      </c>
    </row>
    <row r="15" spans="1:8">
      <c r="A15" s="3" t="s">
        <v>15</v>
      </c>
      <c r="B15" s="3" t="s">
        <v>29</v>
      </c>
      <c r="C15" s="2">
        <v>43991</v>
      </c>
      <c r="D15" s="4">
        <v>35000</v>
      </c>
      <c r="E15" s="5">
        <v>3</v>
      </c>
      <c r="F15" s="4">
        <f t="shared" ref="F15:F40" si="0">D15*E15</f>
        <v>105000</v>
      </c>
      <c r="G15" s="18"/>
      <c r="H15" s="19"/>
    </row>
    <row r="16" spans="1:8">
      <c r="A16" s="3" t="s">
        <v>16</v>
      </c>
      <c r="B16" s="3" t="s">
        <v>30</v>
      </c>
      <c r="C16" s="2">
        <v>43926</v>
      </c>
      <c r="D16" s="4">
        <v>19900</v>
      </c>
      <c r="E16" s="5">
        <v>19</v>
      </c>
      <c r="F16" s="4">
        <f t="shared" si="0"/>
        <v>378100</v>
      </c>
      <c r="G16" s="18"/>
      <c r="H16" s="19"/>
    </row>
    <row r="17" spans="1:8">
      <c r="A17" s="3" t="s">
        <v>17</v>
      </c>
      <c r="B17" s="3" t="s">
        <v>29</v>
      </c>
      <c r="C17" s="2">
        <v>43959</v>
      </c>
      <c r="D17" s="4">
        <v>43000</v>
      </c>
      <c r="E17" s="5">
        <v>29</v>
      </c>
      <c r="F17" s="4">
        <f t="shared" si="0"/>
        <v>1247000</v>
      </c>
      <c r="G17" s="18"/>
      <c r="H17" s="19"/>
    </row>
    <row r="18" spans="1:8">
      <c r="A18" s="3" t="s">
        <v>18</v>
      </c>
      <c r="B18" s="3" t="s">
        <v>31</v>
      </c>
      <c r="C18" s="2">
        <v>43866</v>
      </c>
      <c r="D18" s="4">
        <v>21000</v>
      </c>
      <c r="E18" s="5">
        <v>15</v>
      </c>
      <c r="F18" s="4">
        <f t="shared" si="0"/>
        <v>315000</v>
      </c>
      <c r="G18" s="18"/>
      <c r="H18" s="19"/>
    </row>
    <row r="19" spans="1:8">
      <c r="A19" s="3" t="s">
        <v>8</v>
      </c>
      <c r="B19" s="3" t="s">
        <v>32</v>
      </c>
      <c r="C19" s="2">
        <v>44027</v>
      </c>
      <c r="D19" s="4">
        <v>15000</v>
      </c>
      <c r="E19" s="5">
        <v>19</v>
      </c>
      <c r="F19" s="4">
        <f t="shared" si="0"/>
        <v>285000</v>
      </c>
      <c r="G19" s="18"/>
      <c r="H19" s="19"/>
    </row>
    <row r="20" spans="1:8">
      <c r="A20" s="3" t="s">
        <v>15</v>
      </c>
      <c r="B20" s="3" t="s">
        <v>29</v>
      </c>
      <c r="C20" s="2">
        <v>43987</v>
      </c>
      <c r="D20" s="4">
        <v>35000</v>
      </c>
      <c r="E20" s="5">
        <v>10</v>
      </c>
      <c r="F20" s="4">
        <f t="shared" si="0"/>
        <v>350000</v>
      </c>
      <c r="G20" s="18"/>
      <c r="H20" s="19"/>
    </row>
    <row r="21" spans="1:8">
      <c r="A21" s="3" t="s">
        <v>18</v>
      </c>
      <c r="B21" s="3" t="s">
        <v>31</v>
      </c>
      <c r="C21" s="2">
        <v>43954</v>
      </c>
      <c r="D21" s="4">
        <v>21000</v>
      </c>
      <c r="E21" s="5">
        <v>2</v>
      </c>
      <c r="F21" s="4">
        <f t="shared" si="0"/>
        <v>42000</v>
      </c>
      <c r="G21" s="18"/>
      <c r="H21" s="19"/>
    </row>
    <row r="22" spans="1:8">
      <c r="A22" s="3" t="s">
        <v>12</v>
      </c>
      <c r="B22" s="3" t="s">
        <v>30</v>
      </c>
      <c r="C22" s="2">
        <v>43862</v>
      </c>
      <c r="D22" s="4">
        <v>31000</v>
      </c>
      <c r="E22" s="5">
        <v>27</v>
      </c>
      <c r="F22" s="4">
        <f t="shared" si="0"/>
        <v>837000</v>
      </c>
      <c r="G22" s="18"/>
      <c r="H22" s="19"/>
    </row>
    <row r="23" spans="1:8">
      <c r="A23" s="3" t="s">
        <v>10</v>
      </c>
      <c r="B23" s="3" t="s">
        <v>31</v>
      </c>
      <c r="C23" s="2">
        <v>43928</v>
      </c>
      <c r="D23" s="4">
        <v>23000</v>
      </c>
      <c r="E23" s="5">
        <v>6</v>
      </c>
      <c r="F23" s="4">
        <f t="shared" si="0"/>
        <v>138000</v>
      </c>
      <c r="G23" s="18"/>
      <c r="H23" s="19"/>
    </row>
    <row r="24" spans="1:8">
      <c r="A24" s="3" t="s">
        <v>13</v>
      </c>
      <c r="B24" s="3" t="s">
        <v>31</v>
      </c>
      <c r="C24" s="2">
        <v>43839</v>
      </c>
      <c r="D24" s="4">
        <v>16000</v>
      </c>
      <c r="E24" s="5">
        <v>5</v>
      </c>
      <c r="F24" s="4">
        <f t="shared" si="0"/>
        <v>80000</v>
      </c>
      <c r="G24" s="18"/>
      <c r="H24" s="19"/>
    </row>
    <row r="25" spans="1:8">
      <c r="A25" s="3" t="s">
        <v>16</v>
      </c>
      <c r="B25" s="3" t="s">
        <v>30</v>
      </c>
      <c r="C25" s="2">
        <v>43873</v>
      </c>
      <c r="D25" s="4">
        <v>19900</v>
      </c>
      <c r="E25" s="5">
        <v>21</v>
      </c>
      <c r="F25" s="4">
        <f t="shared" si="0"/>
        <v>417900</v>
      </c>
      <c r="G25" s="18"/>
      <c r="H25" s="19"/>
    </row>
    <row r="26" spans="1:8">
      <c r="A26" s="3" t="s">
        <v>17</v>
      </c>
      <c r="B26" s="3" t="s">
        <v>29</v>
      </c>
      <c r="C26" s="2">
        <v>43984</v>
      </c>
      <c r="D26" s="4">
        <v>43000</v>
      </c>
      <c r="E26" s="5">
        <v>26</v>
      </c>
      <c r="F26" s="4">
        <f t="shared" si="0"/>
        <v>1118000</v>
      </c>
      <c r="G26" s="18"/>
      <c r="H26" s="19"/>
    </row>
    <row r="27" spans="1:8">
      <c r="A27" s="3" t="s">
        <v>8</v>
      </c>
      <c r="B27" s="3" t="s">
        <v>32</v>
      </c>
      <c r="C27" s="2">
        <v>43991</v>
      </c>
      <c r="D27" s="4">
        <v>15000</v>
      </c>
      <c r="E27" s="5">
        <v>3</v>
      </c>
      <c r="F27" s="4">
        <f t="shared" si="0"/>
        <v>45000</v>
      </c>
      <c r="G27" s="18"/>
      <c r="H27" s="19"/>
    </row>
    <row r="28" spans="1:8">
      <c r="A28" s="3" t="s">
        <v>10</v>
      </c>
      <c r="B28" s="3" t="s">
        <v>31</v>
      </c>
      <c r="C28" s="2">
        <v>43929</v>
      </c>
      <c r="D28" s="4">
        <v>23000</v>
      </c>
      <c r="E28" s="5">
        <v>32</v>
      </c>
      <c r="F28" s="4">
        <f t="shared" si="0"/>
        <v>736000</v>
      </c>
      <c r="G28" s="18"/>
      <c r="H28" s="19"/>
    </row>
    <row r="29" spans="1:8">
      <c r="A29" s="3" t="s">
        <v>12</v>
      </c>
      <c r="B29" s="3" t="s">
        <v>30</v>
      </c>
      <c r="C29" s="2">
        <v>43962</v>
      </c>
      <c r="D29" s="4">
        <v>31000</v>
      </c>
      <c r="E29" s="5">
        <v>2</v>
      </c>
      <c r="F29" s="4">
        <f t="shared" si="0"/>
        <v>62000</v>
      </c>
      <c r="G29" s="18"/>
      <c r="H29" s="19"/>
    </row>
    <row r="30" spans="1:8">
      <c r="A30" s="3" t="s">
        <v>13</v>
      </c>
      <c r="B30" s="3" t="s">
        <v>31</v>
      </c>
      <c r="C30" s="2">
        <v>44020</v>
      </c>
      <c r="D30" s="4">
        <v>16000</v>
      </c>
      <c r="E30" s="5">
        <v>30</v>
      </c>
      <c r="F30" s="4">
        <f t="shared" si="0"/>
        <v>480000</v>
      </c>
      <c r="G30" s="18"/>
      <c r="H30" s="19"/>
    </row>
    <row r="31" spans="1:8">
      <c r="A31" s="3" t="s">
        <v>15</v>
      </c>
      <c r="B31" s="3" t="s">
        <v>29</v>
      </c>
      <c r="C31" s="2">
        <v>43991</v>
      </c>
      <c r="D31" s="4">
        <v>35000</v>
      </c>
      <c r="E31" s="5">
        <v>3</v>
      </c>
      <c r="F31" s="4">
        <f t="shared" si="0"/>
        <v>105000</v>
      </c>
      <c r="G31" s="18"/>
      <c r="H31" s="19"/>
    </row>
    <row r="32" spans="1:8">
      <c r="A32" s="3" t="s">
        <v>13</v>
      </c>
      <c r="B32" s="3" t="s">
        <v>31</v>
      </c>
      <c r="C32" s="2">
        <v>43926</v>
      </c>
      <c r="D32" s="4">
        <v>16000</v>
      </c>
      <c r="E32" s="5">
        <v>2</v>
      </c>
      <c r="F32" s="4">
        <f t="shared" si="0"/>
        <v>32000</v>
      </c>
      <c r="G32" s="18"/>
      <c r="H32" s="19"/>
    </row>
    <row r="33" spans="1:8">
      <c r="A33" s="3" t="s">
        <v>15</v>
      </c>
      <c r="B33" s="3" t="s">
        <v>29</v>
      </c>
      <c r="C33" s="2">
        <v>43970</v>
      </c>
      <c r="D33" s="4">
        <v>35000</v>
      </c>
      <c r="E33" s="5">
        <v>11</v>
      </c>
      <c r="F33" s="4">
        <f t="shared" si="0"/>
        <v>385000</v>
      </c>
      <c r="G33" s="18"/>
      <c r="H33" s="19"/>
    </row>
    <row r="34" spans="1:8">
      <c r="A34" s="3" t="s">
        <v>12</v>
      </c>
      <c r="B34" s="3" t="s">
        <v>30</v>
      </c>
      <c r="C34" s="2">
        <v>43958</v>
      </c>
      <c r="D34" s="4">
        <v>31000</v>
      </c>
      <c r="E34" s="5">
        <v>21</v>
      </c>
      <c r="F34" s="4">
        <f t="shared" si="0"/>
        <v>651000</v>
      </c>
      <c r="G34" s="18"/>
      <c r="H34" s="19"/>
    </row>
    <row r="35" spans="1:8">
      <c r="A35" s="3" t="s">
        <v>8</v>
      </c>
      <c r="B35" s="3" t="s">
        <v>32</v>
      </c>
      <c r="C35" s="2">
        <v>43914</v>
      </c>
      <c r="D35" s="4">
        <v>15000</v>
      </c>
      <c r="E35" s="5">
        <v>5</v>
      </c>
      <c r="F35" s="4">
        <f t="shared" si="0"/>
        <v>75000</v>
      </c>
      <c r="G35" s="18"/>
      <c r="H35" s="19"/>
    </row>
    <row r="36" spans="1:8">
      <c r="A36" s="3" t="s">
        <v>16</v>
      </c>
      <c r="B36" s="3" t="s">
        <v>30</v>
      </c>
      <c r="C36" s="2">
        <v>43990</v>
      </c>
      <c r="D36" s="4">
        <v>19900</v>
      </c>
      <c r="E36" s="5">
        <v>9</v>
      </c>
      <c r="F36" s="4">
        <f t="shared" si="0"/>
        <v>179100</v>
      </c>
      <c r="G36" s="18"/>
      <c r="H36" s="19"/>
    </row>
    <row r="37" spans="1:8">
      <c r="A37" s="3" t="s">
        <v>16</v>
      </c>
      <c r="B37" s="3" t="s">
        <v>30</v>
      </c>
      <c r="C37" s="2">
        <v>44057</v>
      </c>
      <c r="D37" s="4">
        <v>19900</v>
      </c>
      <c r="E37" s="5">
        <v>5</v>
      </c>
      <c r="F37" s="4">
        <f t="shared" si="0"/>
        <v>99500</v>
      </c>
      <c r="G37" s="18"/>
      <c r="H37" s="19"/>
    </row>
    <row r="38" spans="1:8">
      <c r="A38" s="3" t="s">
        <v>12</v>
      </c>
      <c r="B38" s="3" t="s">
        <v>30</v>
      </c>
      <c r="C38" s="2">
        <v>43923</v>
      </c>
      <c r="D38" s="4">
        <v>31000</v>
      </c>
      <c r="E38" s="5">
        <v>6</v>
      </c>
      <c r="F38" s="4">
        <f t="shared" si="0"/>
        <v>186000</v>
      </c>
      <c r="G38" s="18"/>
      <c r="H38" s="19"/>
    </row>
    <row r="39" spans="1:8">
      <c r="A39" s="3" t="s">
        <v>17</v>
      </c>
      <c r="B39" s="3" t="s">
        <v>29</v>
      </c>
      <c r="C39" s="2">
        <v>44023</v>
      </c>
      <c r="D39" s="4">
        <v>43000</v>
      </c>
      <c r="E39" s="5">
        <v>4</v>
      </c>
      <c r="F39" s="4">
        <f t="shared" si="0"/>
        <v>172000</v>
      </c>
      <c r="G39" s="18"/>
      <c r="H39" s="19"/>
    </row>
    <row r="40" spans="1:8">
      <c r="A40" s="3" t="s">
        <v>10</v>
      </c>
      <c r="B40" s="3" t="s">
        <v>31</v>
      </c>
      <c r="C40" s="2">
        <v>43984</v>
      </c>
      <c r="D40" s="4">
        <v>23000</v>
      </c>
      <c r="E40" s="5">
        <v>2</v>
      </c>
      <c r="F40" s="4">
        <f t="shared" si="0"/>
        <v>46000</v>
      </c>
      <c r="G40" s="18"/>
      <c r="H40" s="19"/>
    </row>
  </sheetData>
  <mergeCells count="2">
    <mergeCell ref="D7:F7"/>
    <mergeCell ref="D8:F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2:B28"/>
  <sheetViews>
    <sheetView workbookViewId="0"/>
  </sheetViews>
  <sheetFormatPr defaultRowHeight="16.5"/>
  <cols>
    <col min="1" max="1" width="2.25" customWidth="1"/>
    <col min="2" max="2" width="13.625" customWidth="1"/>
    <col min="4" max="4" width="12" customWidth="1"/>
    <col min="6" max="6" width="10" customWidth="1"/>
    <col min="7" max="7" width="10.875" bestFit="1" customWidth="1"/>
  </cols>
  <sheetData>
    <row r="2" spans="2:2">
      <c r="B2" t="s">
        <v>0</v>
      </c>
    </row>
    <row r="3" spans="2:2">
      <c r="B3" t="s">
        <v>45</v>
      </c>
    </row>
    <row r="4" spans="2:2">
      <c r="B4" t="s">
        <v>46</v>
      </c>
    </row>
    <row r="5" spans="2:2">
      <c r="B5" t="s">
        <v>47</v>
      </c>
    </row>
    <row r="6" spans="2:2">
      <c r="B6" t="s">
        <v>48</v>
      </c>
    </row>
    <row r="7" spans="2:2">
      <c r="B7" t="s">
        <v>49</v>
      </c>
    </row>
    <row r="8" spans="2:2">
      <c r="B8" t="s">
        <v>50</v>
      </c>
    </row>
    <row r="9" spans="2:2">
      <c r="B9" t="s">
        <v>51</v>
      </c>
    </row>
    <row r="10" spans="2:2">
      <c r="B10" t="s">
        <v>52</v>
      </c>
    </row>
    <row r="11" spans="2:2">
      <c r="B11" t="s">
        <v>53</v>
      </c>
    </row>
    <row r="12" spans="2:2">
      <c r="B12" t="s">
        <v>54</v>
      </c>
    </row>
    <row r="13" spans="2:2">
      <c r="B13" t="s">
        <v>55</v>
      </c>
    </row>
    <row r="14" spans="2:2">
      <c r="B14" t="s">
        <v>56</v>
      </c>
    </row>
    <row r="15" spans="2:2">
      <c r="B15" t="s">
        <v>57</v>
      </c>
    </row>
    <row r="16" spans="2:2">
      <c r="B16" t="s">
        <v>58</v>
      </c>
    </row>
    <row r="17" spans="2:2">
      <c r="B17" t="s">
        <v>59</v>
      </c>
    </row>
    <row r="18" spans="2:2">
      <c r="B18" t="s">
        <v>60</v>
      </c>
    </row>
    <row r="19" spans="2:2">
      <c r="B19" t="s">
        <v>61</v>
      </c>
    </row>
    <row r="20" spans="2:2">
      <c r="B20" t="s">
        <v>62</v>
      </c>
    </row>
    <row r="21" spans="2:2">
      <c r="B21" t="s">
        <v>63</v>
      </c>
    </row>
    <row r="22" spans="2:2">
      <c r="B22" t="s">
        <v>64</v>
      </c>
    </row>
    <row r="23" spans="2:2">
      <c r="B23" t="s">
        <v>65</v>
      </c>
    </row>
    <row r="24" spans="2:2">
      <c r="B24" t="s">
        <v>66</v>
      </c>
    </row>
    <row r="25" spans="2:2">
      <c r="B25" t="s">
        <v>67</v>
      </c>
    </row>
    <row r="26" spans="2:2">
      <c r="B26" t="s">
        <v>68</v>
      </c>
    </row>
    <row r="27" spans="2:2">
      <c r="B27" t="s">
        <v>69</v>
      </c>
    </row>
    <row r="28" spans="2:2">
      <c r="B28" t="s">
        <v>70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1:D11"/>
  <sheetViews>
    <sheetView workbookViewId="0"/>
  </sheetViews>
  <sheetFormatPr defaultRowHeight="16.5"/>
  <cols>
    <col min="1" max="1" width="16.5" bestFit="1" customWidth="1"/>
    <col min="2" max="2" width="10" customWidth="1"/>
  </cols>
  <sheetData>
    <row r="1" spans="1:4">
      <c r="A1" t="s">
        <v>33</v>
      </c>
    </row>
    <row r="3" spans="1:4">
      <c r="A3" s="3" t="s">
        <v>3</v>
      </c>
      <c r="B3" s="3" t="s">
        <v>34</v>
      </c>
      <c r="C3" s="3" t="s">
        <v>35</v>
      </c>
      <c r="D3" s="3" t="s">
        <v>36</v>
      </c>
    </row>
    <row r="4" spans="1:4">
      <c r="A4" s="3" t="s">
        <v>15</v>
      </c>
      <c r="B4" s="4">
        <v>1250</v>
      </c>
      <c r="C4" s="4">
        <v>1250</v>
      </c>
      <c r="D4" s="4">
        <v>5420</v>
      </c>
    </row>
    <row r="5" spans="1:4">
      <c r="A5" s="3" t="s">
        <v>16</v>
      </c>
      <c r="B5" s="4">
        <v>2543</v>
      </c>
      <c r="C5" s="4">
        <v>251</v>
      </c>
      <c r="D5" s="4">
        <v>2541</v>
      </c>
    </row>
    <row r="6" spans="1:4">
      <c r="A6" s="3" t="s">
        <v>17</v>
      </c>
      <c r="B6" s="4">
        <v>1251</v>
      </c>
      <c r="C6" s="4">
        <v>3541</v>
      </c>
      <c r="D6" s="4">
        <v>5235</v>
      </c>
    </row>
    <row r="7" spans="1:4">
      <c r="A7" s="3" t="s">
        <v>18</v>
      </c>
      <c r="B7" s="4">
        <v>2543</v>
      </c>
      <c r="C7" s="4">
        <v>2541</v>
      </c>
      <c r="D7" s="4">
        <v>2152</v>
      </c>
    </row>
    <row r="8" spans="1:4">
      <c r="A8" s="3" t="s">
        <v>8</v>
      </c>
      <c r="B8" s="4">
        <v>1245</v>
      </c>
      <c r="C8" s="4">
        <v>2354</v>
      </c>
      <c r="D8" s="4">
        <v>5254</v>
      </c>
    </row>
    <row r="9" spans="1:4">
      <c r="A9" s="3" t="s">
        <v>10</v>
      </c>
      <c r="B9" s="4">
        <v>2515</v>
      </c>
      <c r="C9" s="4">
        <v>2510</v>
      </c>
      <c r="D9" s="4">
        <v>1442</v>
      </c>
    </row>
    <row r="10" spans="1:4">
      <c r="A10" s="3" t="s">
        <v>12</v>
      </c>
      <c r="B10" s="4">
        <v>5212</v>
      </c>
      <c r="C10" s="4">
        <v>2358</v>
      </c>
      <c r="D10" s="4">
        <v>2541</v>
      </c>
    </row>
    <row r="11" spans="1:4">
      <c r="A11" s="3" t="s">
        <v>13</v>
      </c>
      <c r="B11" s="4">
        <v>1254</v>
      </c>
      <c r="C11" s="4">
        <v>2510</v>
      </c>
      <c r="D11" s="4">
        <v>5841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A1:E23"/>
  <sheetViews>
    <sheetView workbookViewId="0"/>
  </sheetViews>
  <sheetFormatPr defaultRowHeight="16.5"/>
  <cols>
    <col min="1" max="1" width="2.25" customWidth="1"/>
    <col min="2" max="2" width="13" bestFit="1" customWidth="1"/>
    <col min="3" max="3" width="8.375" customWidth="1"/>
    <col min="4" max="4" width="13" customWidth="1"/>
    <col min="5" max="5" width="13.125" customWidth="1"/>
  </cols>
  <sheetData>
    <row r="1" spans="1:5">
      <c r="A1" s="17"/>
      <c r="B1" s="17"/>
      <c r="C1" s="17"/>
      <c r="D1" s="17"/>
      <c r="E1" s="17"/>
    </row>
    <row r="2" spans="1:5" ht="17.25" thickBot="1">
      <c r="A2" s="17"/>
      <c r="B2" t="s">
        <v>0</v>
      </c>
    </row>
    <row r="3" spans="1:5">
      <c r="A3" s="17"/>
      <c r="B3" s="6" t="s">
        <v>3</v>
      </c>
      <c r="C3" s="7" t="s">
        <v>4</v>
      </c>
      <c r="D3" s="7" t="s">
        <v>5</v>
      </c>
      <c r="E3" s="8" t="s">
        <v>6</v>
      </c>
    </row>
    <row r="4" spans="1:5">
      <c r="A4" s="17"/>
      <c r="B4" s="9" t="s">
        <v>15</v>
      </c>
      <c r="C4" s="20">
        <v>35000</v>
      </c>
      <c r="D4" s="10">
        <v>100</v>
      </c>
      <c r="E4" s="21">
        <f t="shared" ref="E4:E11" si="0">C4*D4</f>
        <v>3500000</v>
      </c>
    </row>
    <row r="5" spans="1:5">
      <c r="A5" s="17"/>
      <c r="B5" s="9" t="s">
        <v>8</v>
      </c>
      <c r="C5" s="20">
        <v>15000</v>
      </c>
      <c r="D5" s="10">
        <v>35</v>
      </c>
      <c r="E5" s="21">
        <f t="shared" si="0"/>
        <v>525000</v>
      </c>
    </row>
    <row r="6" spans="1:5">
      <c r="A6" s="17"/>
      <c r="B6" s="9" t="s">
        <v>17</v>
      </c>
      <c r="C6" s="20">
        <v>43000</v>
      </c>
      <c r="D6" s="10">
        <v>89</v>
      </c>
      <c r="E6" s="21">
        <f t="shared" si="0"/>
        <v>3827000</v>
      </c>
    </row>
    <row r="7" spans="1:5">
      <c r="A7" s="17"/>
      <c r="B7" s="9" t="s">
        <v>18</v>
      </c>
      <c r="C7" s="20">
        <v>21000</v>
      </c>
      <c r="D7" s="10">
        <v>120</v>
      </c>
      <c r="E7" s="21">
        <f t="shared" si="0"/>
        <v>2520000</v>
      </c>
    </row>
    <row r="8" spans="1:5">
      <c r="A8" s="17"/>
      <c r="B8" s="9" t="s">
        <v>12</v>
      </c>
      <c r="C8" s="20">
        <v>31000</v>
      </c>
      <c r="D8" s="10">
        <v>75</v>
      </c>
      <c r="E8" s="21">
        <f t="shared" si="0"/>
        <v>2325000</v>
      </c>
    </row>
    <row r="9" spans="1:5">
      <c r="A9" s="17"/>
      <c r="B9" s="9" t="s">
        <v>16</v>
      </c>
      <c r="C9" s="20">
        <v>19900</v>
      </c>
      <c r="D9" s="10">
        <v>30</v>
      </c>
      <c r="E9" s="21">
        <f t="shared" si="0"/>
        <v>597000</v>
      </c>
    </row>
    <row r="10" spans="1:5">
      <c r="A10" s="17"/>
      <c r="B10" s="9" t="s">
        <v>13</v>
      </c>
      <c r="C10" s="20">
        <v>16000</v>
      </c>
      <c r="D10" s="10">
        <v>59</v>
      </c>
      <c r="E10" s="21">
        <f t="shared" si="0"/>
        <v>944000</v>
      </c>
    </row>
    <row r="11" spans="1:5" ht="17.25" thickBot="1">
      <c r="A11" s="17"/>
      <c r="B11" s="12" t="s">
        <v>10</v>
      </c>
      <c r="C11" s="22">
        <v>23000</v>
      </c>
      <c r="D11" s="13">
        <v>80</v>
      </c>
      <c r="E11" s="23">
        <f t="shared" si="0"/>
        <v>1840000</v>
      </c>
    </row>
    <row r="12" spans="1:5">
      <c r="A12" s="17"/>
      <c r="B12" s="17"/>
      <c r="C12" s="17"/>
      <c r="D12" s="17"/>
      <c r="E12" s="17"/>
    </row>
    <row r="13" spans="1:5">
      <c r="A13" s="17"/>
      <c r="B13" s="17"/>
      <c r="C13" s="17"/>
      <c r="D13" s="17"/>
      <c r="E13" s="17"/>
    </row>
    <row r="14" spans="1:5">
      <c r="A14" s="17"/>
      <c r="B14" s="17"/>
      <c r="C14" s="17"/>
      <c r="D14" s="17"/>
      <c r="E14" s="17"/>
    </row>
    <row r="15" spans="1:5">
      <c r="A15" s="17"/>
      <c r="B15" s="17"/>
      <c r="C15" s="17"/>
      <c r="D15" s="17"/>
      <c r="E15" s="17"/>
    </row>
    <row r="16" spans="1:5">
      <c r="A16" s="17"/>
      <c r="B16" s="17"/>
      <c r="C16" s="17"/>
      <c r="D16" s="17"/>
      <c r="E16" s="17"/>
    </row>
    <row r="17" spans="1:5">
      <c r="A17" s="17"/>
      <c r="B17" s="17"/>
      <c r="C17" s="17"/>
      <c r="D17" s="17"/>
      <c r="E17" s="17"/>
    </row>
    <row r="18" spans="1:5">
      <c r="A18" s="17"/>
      <c r="B18" s="17"/>
      <c r="C18" s="17"/>
      <c r="D18" s="17"/>
      <c r="E18" s="17"/>
    </row>
    <row r="19" spans="1:5">
      <c r="A19" s="17"/>
      <c r="B19" s="17"/>
      <c r="C19" s="17"/>
      <c r="D19" s="17"/>
      <c r="E19" s="17"/>
    </row>
    <row r="20" spans="1:5">
      <c r="A20" s="17"/>
      <c r="B20" s="17"/>
      <c r="C20" s="17"/>
      <c r="D20" s="17"/>
      <c r="E20" s="17"/>
    </row>
    <row r="21" spans="1:5">
      <c r="A21" s="17"/>
      <c r="B21" s="17"/>
      <c r="C21" s="17"/>
      <c r="D21" s="17"/>
      <c r="E21" s="17"/>
    </row>
    <row r="22" spans="1:5">
      <c r="A22" s="17"/>
      <c r="B22" s="17"/>
      <c r="C22" s="17"/>
      <c r="D22" s="17"/>
      <c r="E22" s="17"/>
    </row>
    <row r="23" spans="1:5">
      <c r="A23" s="17"/>
      <c r="B23" s="17"/>
      <c r="C23" s="17"/>
      <c r="D23" s="17"/>
      <c r="E23" s="17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C1:M24"/>
  <sheetViews>
    <sheetView workbookViewId="0"/>
  </sheetViews>
  <sheetFormatPr defaultRowHeight="16.5"/>
  <cols>
    <col min="1" max="2" width="6.125" customWidth="1"/>
    <col min="3" max="3" width="11.125" bestFit="1" customWidth="1"/>
    <col min="4" max="4" width="13" bestFit="1" customWidth="1"/>
    <col min="9" max="9" width="11.875" customWidth="1"/>
    <col min="10" max="10" width="4.25" customWidth="1"/>
    <col min="11" max="11" width="13" bestFit="1" customWidth="1"/>
    <col min="13" max="13" width="9.75" bestFit="1" customWidth="1"/>
  </cols>
  <sheetData>
    <row r="1" spans="3:13">
      <c r="C1" t="s">
        <v>0</v>
      </c>
      <c r="D1" s="24" t="s">
        <v>37</v>
      </c>
    </row>
    <row r="4" spans="3:13">
      <c r="C4" s="3" t="s">
        <v>1</v>
      </c>
      <c r="D4" s="3" t="s">
        <v>38</v>
      </c>
      <c r="E4" s="3" t="s">
        <v>39</v>
      </c>
      <c r="F4" s="3" t="s">
        <v>40</v>
      </c>
      <c r="G4" s="3" t="s">
        <v>2</v>
      </c>
      <c r="H4" s="3" t="s">
        <v>4</v>
      </c>
      <c r="I4" s="3" t="s">
        <v>6</v>
      </c>
      <c r="K4" s="3" t="s">
        <v>39</v>
      </c>
      <c r="L4" s="3" t="s">
        <v>2</v>
      </c>
      <c r="M4" s="3" t="s">
        <v>4</v>
      </c>
    </row>
    <row r="5" spans="3:13">
      <c r="C5" s="25">
        <v>45260</v>
      </c>
      <c r="D5" s="10" t="s">
        <v>41</v>
      </c>
      <c r="E5" s="10" t="s">
        <v>16</v>
      </c>
      <c r="F5" s="10">
        <v>2</v>
      </c>
      <c r="G5" s="10" t="s">
        <v>11</v>
      </c>
      <c r="H5" s="10">
        <v>19900</v>
      </c>
      <c r="I5" s="10" t="s">
        <v>42</v>
      </c>
      <c r="K5" s="3" t="s">
        <v>15</v>
      </c>
      <c r="L5" s="3" t="s">
        <v>14</v>
      </c>
      <c r="M5" s="4">
        <v>35000</v>
      </c>
    </row>
    <row r="6" spans="3:13">
      <c r="C6" s="25">
        <v>45260</v>
      </c>
      <c r="D6" s="10" t="s">
        <v>43</v>
      </c>
      <c r="E6" s="10" t="s">
        <v>18</v>
      </c>
      <c r="F6" s="10">
        <v>4</v>
      </c>
      <c r="G6" s="10" t="s">
        <v>9</v>
      </c>
      <c r="H6" s="10">
        <v>21000</v>
      </c>
      <c r="I6" s="10" t="s">
        <v>44</v>
      </c>
      <c r="K6" s="3" t="s">
        <v>16</v>
      </c>
      <c r="L6" s="3" t="s">
        <v>11</v>
      </c>
      <c r="M6" s="4">
        <v>19900</v>
      </c>
    </row>
    <row r="7" spans="3:13">
      <c r="C7" s="25"/>
      <c r="D7" s="10"/>
      <c r="E7" s="10"/>
      <c r="F7" s="10"/>
      <c r="G7" s="10"/>
      <c r="H7" s="10"/>
      <c r="I7" s="10"/>
      <c r="K7" s="3" t="s">
        <v>17</v>
      </c>
      <c r="L7" s="3" t="s">
        <v>14</v>
      </c>
      <c r="M7" s="4">
        <v>43000</v>
      </c>
    </row>
    <row r="8" spans="3:13">
      <c r="C8" s="10"/>
      <c r="D8" s="10"/>
      <c r="E8" s="10"/>
      <c r="F8" s="10"/>
      <c r="G8" s="10"/>
      <c r="H8" s="10"/>
      <c r="I8" s="10"/>
      <c r="K8" s="3" t="s">
        <v>18</v>
      </c>
      <c r="L8" s="3" t="s">
        <v>9</v>
      </c>
      <c r="M8" s="4">
        <v>21000</v>
      </c>
    </row>
    <row r="9" spans="3:13">
      <c r="C9" s="10"/>
      <c r="D9" s="10"/>
      <c r="E9" s="10"/>
      <c r="F9" s="10"/>
      <c r="G9" s="10"/>
      <c r="H9" s="10"/>
      <c r="I9" s="10"/>
      <c r="K9" s="3" t="s">
        <v>8</v>
      </c>
      <c r="L9" s="3" t="s">
        <v>7</v>
      </c>
      <c r="M9" s="4">
        <v>15000</v>
      </c>
    </row>
    <row r="10" spans="3:13">
      <c r="C10" s="10"/>
      <c r="D10" s="10"/>
      <c r="E10" s="10"/>
      <c r="F10" s="10"/>
      <c r="G10" s="10"/>
      <c r="H10" s="10"/>
      <c r="I10" s="10"/>
      <c r="K10" s="3" t="s">
        <v>10</v>
      </c>
      <c r="L10" s="3" t="s">
        <v>9</v>
      </c>
      <c r="M10" s="4">
        <v>23000</v>
      </c>
    </row>
    <row r="11" spans="3:13">
      <c r="C11" s="10"/>
      <c r="D11" s="10"/>
      <c r="E11" s="10"/>
      <c r="F11" s="10"/>
      <c r="G11" s="10"/>
      <c r="H11" s="10"/>
      <c r="I11" s="10"/>
      <c r="K11" s="3" t="s">
        <v>12</v>
      </c>
      <c r="L11" s="3" t="s">
        <v>11</v>
      </c>
      <c r="M11" s="4">
        <v>31000</v>
      </c>
    </row>
    <row r="12" spans="3:13">
      <c r="C12" s="10"/>
      <c r="D12" s="10"/>
      <c r="E12" s="10"/>
      <c r="F12" s="10"/>
      <c r="G12" s="10"/>
      <c r="H12" s="10"/>
      <c r="I12" s="10"/>
      <c r="K12" s="3" t="s">
        <v>13</v>
      </c>
      <c r="L12" s="3" t="s">
        <v>9</v>
      </c>
      <c r="M12" s="4">
        <v>16000</v>
      </c>
    </row>
    <row r="13" spans="3:13">
      <c r="C13" s="10"/>
      <c r="D13" s="10"/>
      <c r="E13" s="10"/>
      <c r="F13" s="10"/>
      <c r="G13" s="10"/>
      <c r="H13" s="10"/>
      <c r="I13" s="10"/>
    </row>
    <row r="14" spans="3:13">
      <c r="C14" s="10"/>
      <c r="D14" s="10"/>
      <c r="E14" s="10"/>
      <c r="F14" s="10"/>
      <c r="G14" s="10"/>
      <c r="H14" s="10"/>
      <c r="I14" s="10"/>
    </row>
    <row r="15" spans="3:13">
      <c r="C15" s="10"/>
      <c r="D15" s="10"/>
      <c r="E15" s="10"/>
      <c r="F15" s="10"/>
      <c r="G15" s="10"/>
      <c r="H15" s="10"/>
      <c r="I15" s="10"/>
    </row>
    <row r="16" spans="3:13">
      <c r="C16" s="10"/>
      <c r="D16" s="10"/>
      <c r="E16" s="10"/>
      <c r="F16" s="10"/>
      <c r="G16" s="10"/>
      <c r="H16" s="10"/>
      <c r="I16" s="10"/>
    </row>
    <row r="17" spans="3:9">
      <c r="C17" s="10"/>
      <c r="D17" s="10"/>
      <c r="E17" s="10"/>
      <c r="F17" s="10"/>
      <c r="G17" s="10"/>
      <c r="H17" s="10"/>
      <c r="I17" s="10"/>
    </row>
    <row r="18" spans="3:9">
      <c r="C18" s="10"/>
      <c r="D18" s="10"/>
      <c r="E18" s="10"/>
      <c r="F18" s="10"/>
      <c r="G18" s="10"/>
      <c r="H18" s="10"/>
      <c r="I18" s="10"/>
    </row>
    <row r="19" spans="3:9">
      <c r="C19" s="10"/>
      <c r="D19" s="10"/>
      <c r="E19" s="10"/>
      <c r="F19" s="10"/>
      <c r="G19" s="10"/>
      <c r="H19" s="10"/>
      <c r="I19" s="10"/>
    </row>
    <row r="20" spans="3:9">
      <c r="C20" s="10"/>
      <c r="D20" s="10"/>
      <c r="E20" s="10"/>
      <c r="F20" s="10"/>
      <c r="G20" s="10"/>
      <c r="H20" s="10"/>
      <c r="I20" s="10"/>
    </row>
    <row r="21" spans="3:9">
      <c r="C21" s="10"/>
      <c r="D21" s="10"/>
      <c r="E21" s="10"/>
      <c r="F21" s="10"/>
      <c r="G21" s="10"/>
      <c r="H21" s="10"/>
      <c r="I21" s="10"/>
    </row>
    <row r="22" spans="3:9">
      <c r="C22" s="10"/>
      <c r="D22" s="10"/>
      <c r="E22" s="10"/>
      <c r="F22" s="10"/>
      <c r="G22" s="10"/>
      <c r="H22" s="10"/>
      <c r="I22" s="10"/>
    </row>
    <row r="23" spans="3:9">
      <c r="C23" s="10"/>
      <c r="D23" s="10"/>
      <c r="E23" s="10"/>
      <c r="F23" s="10"/>
      <c r="G23" s="10"/>
      <c r="H23" s="10"/>
      <c r="I23" s="10"/>
    </row>
    <row r="24" spans="3:9">
      <c r="C24" s="10"/>
      <c r="D24" s="10"/>
      <c r="E24" s="10"/>
      <c r="F24" s="10"/>
      <c r="G24" s="10"/>
      <c r="H24" s="10"/>
      <c r="I24" s="10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md공연예매">
          <controlPr defaultSize="0" autoLine="0" r:id="rId5">
            <anchor moveWithCells="1">
              <from>
                <xdr:col>7</xdr:col>
                <xdr:colOff>19050</xdr:colOff>
                <xdr:row>1</xdr:row>
                <xdr:rowOff>19050</xdr:rowOff>
              </from>
              <to>
                <xdr:col>8</xdr:col>
                <xdr:colOff>828675</xdr:colOff>
                <xdr:row>2</xdr:row>
                <xdr:rowOff>114300</xdr:rowOff>
              </to>
            </anchor>
          </controlPr>
        </control>
      </mc:Choice>
      <mc:Fallback>
        <control shapeId="8193" r:id="rId4" name="cmd공연예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okmii</cp:lastModifiedBy>
  <dcterms:created xsi:type="dcterms:W3CDTF">2023-08-09T00:13:15Z</dcterms:created>
  <dcterms:modified xsi:type="dcterms:W3CDTF">2023-11-24T04:03:48Z</dcterms:modified>
</cp:coreProperties>
</file>