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활 실기 연습-엑셀\"/>
    </mc:Choice>
  </mc:AlternateContent>
  <xr:revisionPtr revIDLastSave="0" documentId="13_ncr:1_{D7FE0E86-F18C-4885-99C9-03A2E84B2AEE}" xr6:coauthVersionLast="47" xr6:coauthVersionMax="47" xr10:uidLastSave="{00000000-0000-0000-0000-000000000000}"/>
  <bookViews>
    <workbookView xWindow="-120" yWindow="-120" windowWidth="20730" windowHeight="11160" firstSheet="2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8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26" i="2"/>
  <c r="I26" i="2"/>
  <c r="G26" i="2"/>
  <c r="A23" i="1"/>
  <c r="H4" i="2"/>
  <c r="H8" i="2"/>
  <c r="H12" i="2"/>
  <c r="H16" i="2"/>
  <c r="H20" i="2"/>
  <c r="H15" i="2"/>
  <c r="H5" i="2"/>
  <c r="H9" i="2"/>
  <c r="H13" i="2"/>
  <c r="H17" i="2"/>
  <c r="H19" i="2"/>
  <c r="H6" i="2"/>
  <c r="H10" i="2"/>
  <c r="H14" i="2"/>
  <c r="H18" i="2"/>
  <c r="H7" i="2"/>
  <c r="H11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C69A9D-6A51-46DE-B9C6-05180A75EFA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FC09A14-C3A5-480E-83CE-1E7573D1119F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user\OneDrive\바탕 화면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<sst xmlns="http://schemas.openxmlformats.org/spreadsheetml/2006/main" count="349" uniqueCount="74">
  <si>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</si>
  <si>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</si>
  <si>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</si>
  <si>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</si>
  <si>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</si>
  <si>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</si>
  <si>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</si>
  <si>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</si>
  <si>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</si>
  <si>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</si>
  <si>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</si>
  <si>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</si>
  <si>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</si>
  <si>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</si>
  <si>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</si>
  <si>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</si>
  <si>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</si>
  <si>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</si>
  <si>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</si>
  <si>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</si>
  <si>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</si>
  <si>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</si>
  <si>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</si>
  <si>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</si>
  <si>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</si>
  <si>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</si>
  <si>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</si>
  <si>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</si>
  <si>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</si>
  <si>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</si>
  <si>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</si>
  <si>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</si>
  <si>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</si>
  <si>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</si>
  <si>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</si>
  <si>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</si>
  <si>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</si>
  <si>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</si>
  <si>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</si>
  <si>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</si>
  <si>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</si>
  <si>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</si>
  <si>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</si>
  <si>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</si>
  <si>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</si>
  <si>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</si>
  <si>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</si>
  <si>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</si>
  <si>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</si>
  <si>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</si>
  <si>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</si>
  <si>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</si>
  <si>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</si>
  <si>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</si>
  <si>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</si>
  <si>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</si>
  <si>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</si>
  <si>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</si>
  <si>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</si>
  <si>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</si>
  <si>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</si>
  <si>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</si>
  <si>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</si>
  <si>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</si>
  <si>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</si>
  <si>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</si>
  <si>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</si>
  <si>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</si>
  <si>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</si>
  <si>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</si>
  <si>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</si>
  <si>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</si>
  <si>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</si>
  <si>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04월 16일 수요일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</si>
</sst>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8" formatCode="#.0%;&quot;*&quot;;&quot;*&quot;"/>
    <numFmt numFmtId="180" formatCode="mm&quot;월&quot;\ dd&quot;일&quot;\(aaa\)"/>
    <numFmt numFmtId="181" formatCode="#,##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80" fontId="6" fillId="0" borderId="1" xfId="1" applyNumberFormat="1" applyFont="1" applyBorder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924896"/>
        <c:axId val="108290905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08290905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2924896"/>
        <c:crosses val="max"/>
        <c:crossBetween val="between"/>
      </c:valAx>
      <c:catAx>
        <c:axId val="108292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29090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742948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63.032516087966" backgroundQuery="1" createdVersion="8" refreshedVersion="8" minRefreshableVersion="3" recordCount="0" supportSubquery="1" supportAdvancedDrill="1" xr:uid="{FED34EB5-FCE6-4A8B-AA67-94E26F5FB26B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2EA592-4F53-4F2C-9CD3-ACBCD69E1C0A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1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8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8" workbookViewId="0">
      <selection activeCell="I4" sqref="I4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IFERROR(AND(LEFT($B3,1)="1",SEARCH("C",B3,1)&gt;=1),FALSE)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400" verticalDpi="400" copies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3" workbookViewId="0">
      <selection activeCell="C24" sqref="C24:C27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E3*HLOOKUP(E3,$F$23:$I$25,MATCH(C3,{"합정","신촌"},-1)+1,TRUE)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E4*HLOOKUP(E4,$F$23:$I$25,MATCH(C4,{"합정","신촌"},-1)+1,TRUE)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E5*HLOOKUP(E5,$F$23:$I$25,MATCH(C5,{"합정","신촌"},-1)+1,TRUE)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E6*HLOOKUP(E6,$F$23:$I$25,MATCH(C6,{"합정","신촌"},-1)+1,TRUE)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E7*HLOOKUP(E7,$F$23:$I$25,MATCH(C7,{"합정","신촌"},-1)+1,TRUE)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E8*HLOOKUP(E8,$F$23:$I$25,MATCH(C8,{"합정","신촌"},-1)+1,TRUE)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E9*HLOOKUP(E9,$F$23:$I$25,MATCH(C9,{"합정","신촌"},-1)+1,TRUE)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E10*HLOOKUP(E10,$F$23:$I$25,MATCH(C10,{"합정","신촌"},-1)+1,TRUE)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E11*HLOOKUP(E11,$F$23:$I$25,MATCH(C11,{"합정","신촌"},-1)+1,TRUE)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E12*HLOOKUP(E12,$F$23:$I$25,MATCH(C12,{"합정","신촌"},-1)+1,TRUE)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E13*HLOOKUP(E13,$F$23:$I$25,MATCH(C13,{"합정","신촌"},-1)+1,TRUE)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E14*HLOOKUP(E14,$F$23:$I$25,MATCH(C14,{"합정","신촌"},-1)+1,TRUE)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E15*HLOOKUP(E15,$F$23:$I$25,MATCH(C15,{"합정","신촌"},-1)+1,TRUE)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E16*HLOOKUP(E16,$F$23:$I$25,MATCH(C16,{"합정","신촌"},-1)+1,TRUE)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E17*HLOOKUP(E17,$F$23:$I$25,MATCH(C17,{"합정","신촌"},-1)+1,TRUE)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E18*HLOOKUP(E18,$F$23:$I$25,MATCH(C18,{"합정","신촌"},-1)+1,TRUE)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E19*HLOOKUP(E19,$F$23:$I$25,MATCH(C19,{"합정","신촌"},-1)+1,TRUE)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E20*HLOOKUP(E20,$F$23:$I$25,MATCH(C20,{"합정","신촌"},-1)+1,TRUE)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TEXT(SUM(($D$3:$D$20=A24)*$E$3:$E$20),"#,##0원")</f>
        <v>319,000원</v>
      </c>
      <c r="C24" s="4" t="str">
        <f t="array" ref="C24">INDEX($A$3:$I$20,MATCH(MAX(($D$3:$D$20=$A24)*$G$3:$G$20),($D$3:$D$20=A24)*$G$3:$G$20,0),1)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 t="str">
        <f t="array" ref="C25">INDEX($A$3:$I$20,MATCH(MAX(($D$3:$D$20=$A25)*$G$3:$G$20),($D$3:$D$20=A25)*$G$3:$G$20,0),1)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 t="str">
        <f t="array" ref="C26">INDEX($A$3:$I$20,MATCH(MAX(($D$3:$D$20=$A26)*$G$3:$G$20),($D$3:$D$20=A26)*$G$3:$G$20,0),1)</f>
        <v>김승철</v>
      </c>
      <c r="D26" s="5"/>
      <c r="E26" s="22" t="s">
        <v>57</v>
      </c>
      <c r="F26" s="23"/>
      <c r="G26" s="13" t="str">
        <f>COUNTIFS($D$3:$D$20,"강석희",$E$3:$E$20,"&lt;=" &amp; G$23) &amp; "건"</f>
        <v>1건</v>
      </c>
      <c r="H26" s="13" t="str">
        <f t="shared" ref="H26:I26" si="1">COUNTIFS($D$3:$D$20,"강석희",$E$3:$E$20,"&lt;=" &amp; H$23) &amp; 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TEXT(SUM(($D$3:$D$20=A27)*$E$3:$E$20),"#,##0원")</f>
        <v>234,380원</v>
      </c>
      <c r="C27" s="4" t="str">
        <f t="array" ref="C27">INDEX($A$3:$I$20,MATCH(MAX(($D$3:$D$20=$A27)*$G$3:$G$20),($D$3:$D$20=A27)*$G$3:$G$20,0),1)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9" sqref="I9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8"/>
      <c r="E4" s="28"/>
      <c r="F4" s="28"/>
      <c r="G4" s="28"/>
      <c r="H4" s="28"/>
    </row>
    <row r="5" spans="2:8">
      <c r="C5" t="s">
        <v>68</v>
      </c>
      <c r="D5" s="28">
        <v>8.3033788641265274E-2</v>
      </c>
      <c r="E5" s="28">
        <v>0</v>
      </c>
      <c r="F5" s="28">
        <v>0.79052151762970913</v>
      </c>
      <c r="G5" s="28">
        <v>0</v>
      </c>
      <c r="H5" s="28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8"/>
      <c r="E7" s="28"/>
      <c r="F7" s="28"/>
      <c r="G7" s="28"/>
      <c r="H7" s="28"/>
    </row>
    <row r="8" spans="2:8">
      <c r="C8" t="s">
        <v>68</v>
      </c>
      <c r="D8" s="28">
        <v>0</v>
      </c>
      <c r="E8" s="28">
        <v>0</v>
      </c>
      <c r="F8" s="28">
        <v>0</v>
      </c>
      <c r="G8" s="28">
        <v>1</v>
      </c>
      <c r="H8" s="28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8"/>
      <c r="E10" s="28"/>
      <c r="F10" s="28"/>
      <c r="G10" s="28"/>
      <c r="H10" s="28"/>
    </row>
    <row r="11" spans="2:8">
      <c r="C11" t="s">
        <v>68</v>
      </c>
      <c r="D11" s="28">
        <v>0</v>
      </c>
      <c r="E11" s="28">
        <v>1</v>
      </c>
      <c r="F11" s="28">
        <v>0</v>
      </c>
      <c r="G11" s="28">
        <v>0</v>
      </c>
      <c r="H11" s="28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8"/>
      <c r="E13" s="28"/>
      <c r="F13" s="28"/>
      <c r="G13" s="28"/>
      <c r="H13" s="28"/>
    </row>
    <row r="14" spans="2:8">
      <c r="C14" t="s">
        <v>68</v>
      </c>
      <c r="D14" s="28">
        <v>0.91696621135873468</v>
      </c>
      <c r="E14" s="28">
        <v>0</v>
      </c>
      <c r="F14" s="28">
        <v>0.20947848237029093</v>
      </c>
      <c r="G14" s="28">
        <v>0</v>
      </c>
      <c r="H14" s="28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8">
        <v>1</v>
      </c>
      <c r="E16" s="28">
        <v>1</v>
      </c>
      <c r="F16" s="28">
        <v>1</v>
      </c>
      <c r="G16" s="28">
        <v>1</v>
      </c>
      <c r="H16" s="28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F7" sqref="F7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669BD6C4-BC67-4E39-B457-6B5E7045988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5" workbookViewId="0">
      <selection activeCell="L26" sqref="L26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D6" sqref="D6:F23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9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9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9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9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9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9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9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9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9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9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9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9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9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9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9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9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9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9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3</xdr:col>
                    <xdr:colOff>742950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A6" sqref="A6:F8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1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2025-04-15T17:08:17Z</dcterms:modified>
</cp:coreProperties>
</file>