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F:\황성호\[시나공]컴활 1급 실기\[복습1]2025_기출문제집_컴활1급실기_학습자료_241206_update\2025_기출문제집_컴활1급실기_학습자료_241206 update\02 최신기출유형\03회\"/>
    </mc:Choice>
  </mc:AlternateContent>
  <xr:revisionPtr revIDLastSave="0" documentId="13_ncr:1_{C0F10792-86AE-45EC-897D-734412124BCE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2" l="1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4" i="2" a="1"/>
  <c r="H10" i="2" a="1"/>
  <c r="H16" i="2" a="1"/>
  <c r="H5" i="2" a="1"/>
  <c r="H11" i="2" a="1"/>
  <c r="H17" i="2" a="1"/>
  <c r="H6" i="2" a="1"/>
  <c r="H12" i="2" a="1"/>
  <c r="H18" i="2" a="1"/>
  <c r="H7" i="2" a="1"/>
  <c r="H13" i="2" a="1"/>
  <c r="H19" i="2" a="1"/>
  <c r="H8" i="2" a="1"/>
  <c r="H14" i="2" a="1"/>
  <c r="H20" i="2" a="1"/>
  <c r="H9" i="2" a="1"/>
  <c r="H15" i="2" a="1"/>
  <c r="H3" i="2" a="1"/>
  <c r="H15" i="2" l="1"/>
  <c r="H9" i="2"/>
  <c r="H20" i="2"/>
  <c r="H14" i="2"/>
  <c r="H8" i="2"/>
  <c r="H19" i="2"/>
  <c r="H13" i="2"/>
  <c r="H7" i="2"/>
  <c r="H18" i="2"/>
  <c r="H12" i="2"/>
  <c r="H6" i="2"/>
  <c r="H17" i="2"/>
  <c r="H11" i="2"/>
  <c r="H5" i="2"/>
  <c r="H16" i="2"/>
  <c r="H10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7FCBDA8-5DF9-4A58-8564-8D962DFEF65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A5A7C18-D2E9-429C-808A-623FA5E651B2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F:\황성호\[시나공]컴활 1급 실기\[복습1]2025_기출문제집_컴활1급실기_학습자료_241206_update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<sst xmlns="http://schemas.openxmlformats.org/spreadsheetml/2006/main" count="349" uniqueCount="74">
  <si>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</si>
  <si>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</si>
  <si>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</si>
  <si>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</si>
  <si>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</si>
  <si>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</si>
  <si>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</si>
  <si>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</si>
  <si>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</si>
  <si>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</si>
  <si>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</si>
  <si>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</si>
  <si>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</si>
  <si>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</si>
  <si>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</si>
  <si>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</si>
  <si>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</si>
  <si>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</si>
  <si>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</si>
  <si>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</si>
  <si>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</si>
  <si>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</si>
  <si>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</si>
  <si>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</si>
  <si>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</si>
  <si>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</si>
  <si>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</si>
  <si>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</si>
  <si>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</si>
  <si>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</si>
  <si>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</si>
  <si>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</si>
  <si>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</si>
  <si>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</si>
  <si>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</si>
  <si>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</si>
  <si>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</si>
  <si>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</si>
  <si>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</si>
  <si>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</si>
  <si>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</si>
  <si>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</si>
  <si>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</si>
  <si>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</si>
  <si>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</si>
  <si>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</si>
  <si>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</si>
  <si>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</si>
  <si>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</si>
  <si>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</si>
  <si>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</si>
  <si>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</si>
  <si>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</si>
  <si>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</si>
  <si>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</si>
  <si>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</si>
  <si>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</si>
  <si>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</si>
  <si>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</si>
  <si>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</si>
  <si>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</si>
  <si>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</si>
  <si>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</si>
  <si>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</si>
  <si>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</si>
  <si>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</si>
  <si>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</si>
  <si>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</si>
  <si>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</si>
  <si>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값</t>
  </si>
  <si>
    <t>전체 합계: 받은금액</t>
  </si>
  <si>
    <t>전체 합계: 미수금</t>
  </si>
  <si>
    <t>합계: 미수금</t>
  </si>
  <si>
    <t>2025년 08월 02일 토요일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</si>
</sst>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&quot;*&quot;"/>
    <numFmt numFmtId="180" formatCode="mm&quot;월 &quot;dd&quot;일(&quot;aaa&quot;)&quot;"/>
    <numFmt numFmtId="182" formatCode="#,###,,&quot;백만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0" fontId="6" fillId="0" borderId="1" xfId="1" applyNumberFormat="1" applyFont="1" applyBorder="1" applyAlignment="1">
      <alignment horizontal="center" vertical="center"/>
    </xf>
    <xf numFmtId="182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868736"/>
        <c:axId val="151868256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51868256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868736"/>
        <c:crosses val="max"/>
        <c:crossBetween val="between"/>
      </c:valAx>
      <c:catAx>
        <c:axId val="1518687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186825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5" name="Button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5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871.811432870367" backgroundQuery="1" createdVersion="8" refreshedVersion="8" minRefreshableVersion="3" recordCount="0" supportSubquery="1" supportAdvancedDrill="1" xr:uid="{D940336C-8B06-4C4F-B012-56D71F7BF334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85B23A-3B48-434B-A172-71B9AB7C7FEE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/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topLeftCell="A7" zoomScaleNormal="100" workbookViewId="0">
      <selection activeCell="K19" sqref="K19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E3*HLOOKUP(E3,$F$23:$I$25,MATCH(C3,{"합정","신림"},-1)+1)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E4*HLOOKUP(E4,$F$23:$I$25,MATCH(C4,{"합정","신림"},-1)+1)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E5*HLOOKUP(E5,$F$23:$I$25,MATCH(C5,{"합정","신림"},-1)+1)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E6*HLOOKUP(E6,$F$23:$I$25,MATCH(C6,{"합정","신림"},-1)+1)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E7*HLOOKUP(E7,$F$23:$I$25,MATCH(C7,{"합정","신림"},-1)+1)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E8*HLOOKUP(E8,$F$23:$I$25,MATCH(C8,{"합정","신림"},-1)+1)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E9*HLOOKUP(E9,$F$23:$I$25,MATCH(C9,{"합정","신림"},-1)+1)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E10*HLOOKUP(E10,$F$23:$I$25,MATCH(C10,{"합정","신림"},-1)+1)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E11*HLOOKUP(E11,$F$23:$I$25,MATCH(C11,{"합정","신림"},-1)+1)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E12*HLOOKUP(E12,$F$23:$I$25,MATCH(C12,{"합정","신림"},-1)+1)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E13*HLOOKUP(E13,$F$23:$I$25,MATCH(C13,{"합정","신림"},-1)+1)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E14*HLOOKUP(E14,$F$23:$I$25,MATCH(C14,{"합정","신림"},-1)+1)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E15*HLOOKUP(E15,$F$23:$I$25,MATCH(C15,{"합정","신림"},-1)+1)</f>
        <v>4005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E16*HLOOKUP(E16,$F$23:$I$25,MATCH(C16,{"합정","신림"},-1)+1)</f>
        <v>6050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E17*HLOOKUP(E17,$F$23:$I$25,MATCH(C17,{"합정","신림"},-1)+1)</f>
        <v>6600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E18*HLOOKUP(E18,$F$23:$I$25,MATCH(C18,{"합정","신림"},-1)+1)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E19*HLOOKUP(E19,$F$23:$I$25,MATCH(C19,{"합정","신림"},-1)+1)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E20*HLOOKUP(E20,$F$23:$I$25,MATCH(C20,{"합정","신림"},-1)+1)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TEXT(SUM(($D$3:$D$20=A24)*$E$3:$E$20),"#,###원")</f>
        <v>319,000원</v>
      </c>
      <c r="C24" s="4" t="str">
        <f t="array" ref="C24">INDEX($A$3:$I$20,MATCH(MAX(($D$3:$D$20=A24)*$G$3:$G$20),($D$3:$D$20=A24)*$G$3:$G$20,0),1)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TEXT(SUM(($D$3:$D$20=A25)*$E$3:$E$20),"#,###원")</f>
        <v>314,600원</v>
      </c>
      <c r="C25" s="4" t="str">
        <f t="array" ref="C25">INDEX($A$3:$I$20,MATCH(MAX(($D$3:$D$20=A25)*$G$3:$G$20),($D$3:$D$20=A25)*$G$3:$G$20,0),1)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TEXT(SUM(($D$3:$D$20=A26)*$E$3:$E$20),"#,###원")</f>
        <v>163,800원</v>
      </c>
      <c r="C26" s="4" t="str">
        <f t="array" ref="C26">INDEX($A$3:$I$20,MATCH(MAX(($D$3:$D$20=A26)*$G$3:$G$20),($D$3:$D$20=A26)*$G$3:$G$20,0),1)</f>
        <v>김승철</v>
      </c>
      <c r="D26" s="5"/>
      <c r="E26" s="22" t="s">
        <v>57</v>
      </c>
      <c r="F26" s="23"/>
      <c r="G26" s="13"/>
      <c r="H26" s="13"/>
      <c r="I26" s="13"/>
    </row>
    <row r="27" spans="1:10">
      <c r="A27" s="3" t="s">
        <v>12</v>
      </c>
      <c r="B27" s="10" t="str">
        <f t="array" ref="B27">TEXT(SUM(($D$3:$D$20=A27)*$E$3:$E$20),"#,###원")</f>
        <v>234,380원</v>
      </c>
      <c r="C27" s="4" t="str">
        <f t="array" ref="C27">INDEX($A$3:$I$20,MATCH(MAX(($D$3:$D$20=A27)*$G$3:$G$20),($D$3:$D$20=A27)*$G$3:$G$20,0),1)</f>
        <v>유순자</v>
      </c>
      <c r="D27" s="5"/>
      <c r="E27" s="5"/>
    </row>
    <row r="28" spans="1:10">
      <c r="D28" s="5"/>
      <c r="E28" s="5"/>
    </row>
  </sheetData>
  <sortState xmlns:xlrd2="http://schemas.microsoft.com/office/spreadsheetml/2017/richdata2" ref="L9:L15">
    <sortCondition descending="1" ref="L9:L15"/>
  </sortState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/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69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68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72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68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72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68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72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68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72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70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71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/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F46C4A41-F15F-4462-A609-290F77C9A852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/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/>
  </sheetViews>
  <sheetFormatPr defaultRowHeight="17.399999999999999"/>
  <cols>
    <col min="1" max="1" width="3.19921875" customWidth="1"/>
    <col min="3" max="3" width="15.5" bestFit="1" customWidth="1"/>
    <col min="4" max="4" width="9.69921875" customWidth="1"/>
    <col min="5" max="5" width="9.19921875" bestFit="1" customWidth="1"/>
    <col min="6" max="6" width="8.29687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4" name="Button 3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J6" sqref="J6"/>
    </sheetView>
  </sheetViews>
  <sheetFormatPr defaultRowHeight="17.399999999999999"/>
  <cols>
    <col min="1" max="5" width="12.5" customWidth="1"/>
  </cols>
  <sheetData>
    <row r="1" spans="1:5" ht="21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30" t="s">
        <v>73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cp:lastPrinted>2025-08-02T10:23:30Z</cp:lastPrinted>
  <dcterms:created xsi:type="dcterms:W3CDTF">2023-08-09T00:13:15Z</dcterms:created>
  <dcterms:modified xsi:type="dcterms:W3CDTF">2025-08-02T11:36:45Z</dcterms:modified>
</cp:coreProperties>
</file>