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\Desktop\시나공\2025_기출문제집_컴활1급실기_학습자료_241206 update\02 최신기출유형\03회\"/>
    </mc:Choice>
  </mc:AlternateContent>
  <xr:revisionPtr revIDLastSave="0" documentId="13_ncr:1_{D1B0E616-CF8B-4A95-B605-737449FF2EF4}" xr6:coauthVersionLast="47" xr6:coauthVersionMax="47" xr10:uidLastSave="{00000000-0000-0000-0000-000000000000}"/>
  <bookViews>
    <workbookView xWindow="-120" yWindow="-120" windowWidth="24240" windowHeight="13140" activeTab="2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48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" i="2" l="1" a="1"/>
  <c r="B25" i="2" s="1"/>
  <c r="B26" i="2" a="1"/>
  <c r="B26" i="2"/>
  <c r="B27" i="2" a="1"/>
  <c r="B27" i="2" s="1"/>
  <c r="B24" i="2" a="1"/>
  <c r="B24" i="2" s="1"/>
  <c r="H26" i="2"/>
  <c r="I26" i="2"/>
  <c r="G26" i="2"/>
  <c r="A23" i="1"/>
  <c r="H4" i="2" a="1"/>
  <c r="H6" i="2" a="1"/>
  <c r="H8" i="2" a="1"/>
  <c r="H10" i="2" a="1"/>
  <c r="H12" i="2" a="1"/>
  <c r="H14" i="2" a="1"/>
  <c r="H16" i="2" a="1"/>
  <c r="H18" i="2" a="1"/>
  <c r="H20" i="2" a="1"/>
  <c r="H5" i="2" a="1"/>
  <c r="H7" i="2" a="1"/>
  <c r="H9" i="2" a="1"/>
  <c r="H11" i="2" a="1"/>
  <c r="H13" i="2" a="1"/>
  <c r="H15" i="2" a="1"/>
  <c r="H17" i="2" a="1"/>
  <c r="H19" i="2" a="1"/>
  <c r="H3" i="2" a="1"/>
  <c r="H19" i="2" l="1"/>
  <c r="H17" i="2"/>
  <c r="H15" i="2"/>
  <c r="H13" i="2"/>
  <c r="H11" i="2"/>
  <c r="H9" i="2"/>
  <c r="H7" i="2"/>
  <c r="H5" i="2"/>
  <c r="H20" i="2"/>
  <c r="H18" i="2"/>
  <c r="H16" i="2"/>
  <c r="H14" i="2"/>
  <c r="H12" i="2"/>
  <c r="H10" i="2"/>
  <c r="H8" i="2"/>
  <c r="H6" i="2"/>
  <c r="H4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54FF5EB-3EAC-4AB7-9ADD-C869551FE1FE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E34832C6-A932-4011-BB05-AA9378C765F2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codePage="949" sourceFile="C:\Users\a\Desktop\시나공\2025_기출문제집_컴활1급실기_학습자료_241206 update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<sst xmlns="http://schemas.openxmlformats.org/spreadsheetml/2006/main" count="352" uniqueCount="75">
  <si>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</si>
  <si>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</si>
  <si>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</si>
  <si>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</si>
  <si>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</si>
  <si>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</si>
  <si>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</si>
  <si>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</si>
  <si>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</si>
  <si>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</si>
  <si>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</si>
  <si>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</si>
  <si>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</si>
  <si>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</si>
  <si>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</si>
  <si>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</si>
  <si>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</si>
  <si>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</si>
  <si>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</si>
  <si>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</si>
  <si>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</si>
  <si>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</si>
  <si>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</si>
  <si>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</si>
  <si>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</si>
  <si>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</si>
  <si>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</si>
  <si>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</si>
  <si>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</si>
  <si>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</si>
  <si>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</si>
  <si>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</si>
  <si>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</si>
  <si>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</si>
  <si>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</si>
  <si>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</si>
  <si>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</si>
  <si>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</si>
  <si>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</si>
  <si>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</si>
  <si>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</si>
  <si>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</si>
  <si>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</si>
  <si>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</si>
  <si>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</si>
  <si>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</si>
  <si>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</si>
  <si>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</si>
  <si>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</si>
  <si>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</si>
  <si>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</si>
  <si>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</si>
  <si>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</si>
  <si>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</si>
  <si>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</si>
  <si>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</si>
  <si>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</si>
  <si>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</si>
  <si>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</si>
  <si>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</si>
  <si>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</si>
  <si>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</si>
  <si>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</si>
  <si>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</si>
  <si>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</si>
  <si>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</si>
  <si>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</si>
  <si>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</si>
  <si>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</si>
  <si>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합계: 미수금</t>
  </si>
  <si>
    <t>전체 합계: 받은금액</t>
  </si>
  <si>
    <t>전체 합계: 미수금</t>
  </si>
  <si>
    <t>값</t>
  </si>
  <si>
    <t>2025년 06월 10일 화요일</t>
  </si>
  <si>
    <t>김효선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</si>
</sst>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9" formatCode="[&gt;0]0.0%;&quot;*&quot;"/>
    <numFmt numFmtId="181" formatCode="mm&quot;월&quot;\ dd&quot;일&quot;\ \(aaa\)"/>
    <numFmt numFmtId="183" formatCode="#,##0,,&quot;백&quot;&quot;만&quot;&quot;원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1" fontId="6" fillId="0" borderId="1" xfId="1" applyNumberFormat="1" applyFont="1" applyBorder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183" fontId="6" fillId="0" borderId="1" xfId="1" applyNumberFormat="1" applyFont="1" applyBorder="1" applyAlignment="1">
      <alignment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/>
        <i val="0"/>
        <color rgb="FFFF000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5618207"/>
        <c:axId val="1595621567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1595621567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95618207"/>
        <c:crosses val="max"/>
        <c:crossBetween val="between"/>
      </c:valAx>
      <c:catAx>
        <c:axId val="15956182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95621567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" refreshedDate="45818.808121875001" backgroundQuery="1" createdVersion="8" refreshedVersion="8" minRefreshableVersion="3" recordCount="0" supportSubquery="1" supportAdvancedDrill="1" xr:uid="{3B7429D7-1774-414F-87D9-82D4B617EF29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3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622D0F-AC41-4F8F-AB2F-17CE329AF525}" name="피벗 테이블1" cacheId="48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1" showDataAs="percentOfCol" baseField="0" baseItem="0" numFmtId="179"/>
    <dataField name="합계: 미수금" fld="2" showDataAs="percentOfCol" baseField="0" baseItem="0" numFmtId="179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M19" sqref="M19"/>
    </sheetView>
  </sheetViews>
  <sheetFormatPr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AND(OR(MID(B3,3,1)="A",MID(B3,3,1)="B"),E3&gt;=60000)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0" priority="1">
      <formula>AND(LEFT($B3,1)="1",IFERROR(SEARCH("C",$B3)&gt;=1,FALSE))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topLeftCell="A14" workbookViewId="0">
      <selection activeCell="B24" sqref="B24:B27"/>
    </sheetView>
  </sheetViews>
  <sheetFormatPr defaultRowHeight="16.5"/>
  <cols>
    <col min="1" max="1" width="10.875" customWidth="1"/>
    <col min="2" max="2" width="11.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4"/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4"/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/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/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/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/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/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4"/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4"/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/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/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/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/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4"/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/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/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4"/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/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TEXT(SUM(($D$3:$D$20=$A24)*$E$3:$E$20),"#,##0원")</f>
        <v>319,000원</v>
      </c>
      <c r="C24" s="4"/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TEXT(SUM(($D$3:$D$20=$A25)*$E$3:$E$20),"#,##0원")</f>
        <v>314,600원</v>
      </c>
      <c r="C25" s="4"/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TEXT(SUM(($D$3:$D$20=$A26)*$E$3:$E$20),"#,##0원")</f>
        <v>163,800원</v>
      </c>
      <c r="C26" s="4"/>
      <c r="D26" s="5"/>
      <c r="E26" s="22" t="s">
        <v>57</v>
      </c>
      <c r="F26" s="23"/>
      <c r="G26" s="13" t="str">
        <f>COUNTIFS($E$3:$E$20,"&lt;="&amp;G23,$D$3:$D$20,"강석희")&amp;"건"</f>
        <v>1건</v>
      </c>
      <c r="H26" s="13" t="str">
        <f t="shared" ref="H26:I26" si="0">COUNTIFS($E$3:$E$20,"&lt;="&amp;H23,$D$3:$D$20,"강석희")&amp;"건"</f>
        <v>2건</v>
      </c>
      <c r="I26" s="13" t="str">
        <f t="shared" si="0"/>
        <v>4건</v>
      </c>
    </row>
    <row r="27" spans="1:10">
      <c r="A27" s="3" t="s">
        <v>12</v>
      </c>
      <c r="B27" s="10" t="str">
        <f t="array" ref="B27">TEXT(SUM(($D$3:$D$20=$A27)*$E$3:$E$20),"#,##0원")</f>
        <v>234,380원</v>
      </c>
      <c r="C27" s="4"/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4" priority="3" stopIfTrue="1">
      <formula>(YEAR(TODAY())-(LEFT($D21,2)+1900))&lt;=30</formula>
    </cfRule>
  </conditionalFormatting>
  <conditionalFormatting sqref="C21:C22">
    <cfRule type="expression" dxfId="3" priority="4" stopIfTrue="1">
      <formula>(YEAR(TODAY())-(LEFT($D21,2)+1900))&lt;=30</formula>
    </cfRule>
  </conditionalFormatting>
  <conditionalFormatting sqref="B21:B22">
    <cfRule type="expression" dxfId="2" priority="2" stopIfTrue="1">
      <formula>(YEAR(TODAY())-(LEFT($D21,2)+1900))&lt;=30</formula>
    </cfRule>
  </conditionalFormatting>
  <conditionalFormatting sqref="C21:C22">
    <cfRule type="expression" dxfId="1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tabSelected="1" workbookViewId="0">
      <selection activeCell="F23" sqref="F23"/>
    </sheetView>
  </sheetViews>
  <sheetFormatPr defaultRowHeight="16.5"/>
  <cols>
    <col min="1" max="1" width="3.125" customWidth="1"/>
    <col min="2" max="2" width="19.375" bestFit="1" customWidth="1"/>
    <col min="3" max="3" width="14.125" bestFit="1" customWidth="1"/>
    <col min="4" max="7" width="9.375" bestFit="1" customWidth="1"/>
    <col min="8" max="8" width="8.375" bestFit="1" customWidth="1"/>
    <col min="9" max="10" width="7.375" bestFit="1" customWidth="1"/>
    <col min="11" max="11" width="19.375" bestFit="1" customWidth="1"/>
    <col min="12" max="12" width="17.375" bestFit="1" customWidth="1"/>
  </cols>
  <sheetData>
    <row r="2" spans="2:8">
      <c r="D2" s="26" t="s">
        <v>0</v>
      </c>
    </row>
    <row r="3" spans="2:8">
      <c r="B3" s="26" t="s">
        <v>42</v>
      </c>
      <c r="C3" s="26" t="s">
        <v>72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7"/>
      <c r="E4" s="27"/>
      <c r="F4" s="27"/>
      <c r="G4" s="27"/>
      <c r="H4" s="27"/>
    </row>
    <row r="5" spans="2:8">
      <c r="C5" t="s">
        <v>68</v>
      </c>
      <c r="D5" s="27">
        <v>8.3033788641265274E-2</v>
      </c>
      <c r="E5" s="27">
        <v>0</v>
      </c>
      <c r="F5" s="27">
        <v>0.79052151762970913</v>
      </c>
      <c r="G5" s="27">
        <v>0</v>
      </c>
      <c r="H5" s="27">
        <v>0.2044985697523716</v>
      </c>
    </row>
    <row r="6" spans="2:8">
      <c r="C6" t="s">
        <v>69</v>
      </c>
      <c r="D6" s="27">
        <v>2.7379400260756193E-2</v>
      </c>
      <c r="E6" s="27">
        <v>0</v>
      </c>
      <c r="F6" s="27">
        <v>0.77422151578643161</v>
      </c>
      <c r="G6" s="27">
        <v>0</v>
      </c>
      <c r="H6" s="27">
        <v>0.18197419385881203</v>
      </c>
    </row>
    <row r="7" spans="2:8">
      <c r="B7" t="s">
        <v>20</v>
      </c>
      <c r="D7" s="27"/>
      <c r="E7" s="27"/>
      <c r="F7" s="27"/>
      <c r="G7" s="27"/>
      <c r="H7" s="27"/>
    </row>
    <row r="8" spans="2:8">
      <c r="C8" t="s">
        <v>68</v>
      </c>
      <c r="D8" s="27">
        <v>0</v>
      </c>
      <c r="E8" s="27">
        <v>0</v>
      </c>
      <c r="F8" s="27">
        <v>0</v>
      </c>
      <c r="G8" s="27">
        <v>1</v>
      </c>
      <c r="H8" s="27">
        <v>0.17543348389916946</v>
      </c>
    </row>
    <row r="9" spans="2:8">
      <c r="C9" t="s">
        <v>69</v>
      </c>
      <c r="D9" s="27">
        <v>0</v>
      </c>
      <c r="E9" s="27">
        <v>0</v>
      </c>
      <c r="F9" s="27">
        <v>0</v>
      </c>
      <c r="G9" s="27">
        <v>1</v>
      </c>
      <c r="H9" s="27">
        <v>0.10643228895179592</v>
      </c>
    </row>
    <row r="10" spans="2:8">
      <c r="B10" t="s">
        <v>30</v>
      </c>
      <c r="D10" s="27"/>
      <c r="E10" s="27"/>
      <c r="F10" s="27"/>
      <c r="G10" s="27"/>
      <c r="H10" s="27"/>
    </row>
    <row r="11" spans="2:8">
      <c r="C11" t="s">
        <v>68</v>
      </c>
      <c r="D11" s="27">
        <v>0</v>
      </c>
      <c r="E11" s="27">
        <v>1</v>
      </c>
      <c r="F11" s="27">
        <v>0</v>
      </c>
      <c r="G11" s="27">
        <v>0</v>
      </c>
      <c r="H11" s="27">
        <v>0.31129294896866239</v>
      </c>
    </row>
    <row r="12" spans="2:8">
      <c r="C12" t="s">
        <v>69</v>
      </c>
      <c r="D12" s="27">
        <v>0</v>
      </c>
      <c r="E12" s="27">
        <v>1</v>
      </c>
      <c r="F12" s="27">
        <v>0</v>
      </c>
      <c r="G12" s="27">
        <v>0</v>
      </c>
      <c r="H12" s="27">
        <v>0.30252848860055015</v>
      </c>
    </row>
    <row r="13" spans="2:8">
      <c r="B13" t="s">
        <v>5</v>
      </c>
      <c r="D13" s="27"/>
      <c r="E13" s="27"/>
      <c r="F13" s="27"/>
      <c r="G13" s="27"/>
      <c r="H13" s="27"/>
    </row>
    <row r="14" spans="2:8">
      <c r="C14" t="s">
        <v>68</v>
      </c>
      <c r="D14" s="27">
        <v>0.91696621135873468</v>
      </c>
      <c r="E14" s="27">
        <v>0</v>
      </c>
      <c r="F14" s="27">
        <v>0.20947848237029093</v>
      </c>
      <c r="G14" s="27">
        <v>0</v>
      </c>
      <c r="H14" s="27">
        <v>0.30877499737979658</v>
      </c>
    </row>
    <row r="15" spans="2:8">
      <c r="C15" t="s">
        <v>69</v>
      </c>
      <c r="D15" s="27">
        <v>0.97262059973924375</v>
      </c>
      <c r="E15" s="27">
        <v>0</v>
      </c>
      <c r="F15" s="27">
        <v>0.22577848421356839</v>
      </c>
      <c r="G15" s="27">
        <v>0</v>
      </c>
      <c r="H15" s="27">
        <v>0.40906502858884192</v>
      </c>
    </row>
    <row r="16" spans="2:8">
      <c r="B16" t="s">
        <v>70</v>
      </c>
      <c r="D16" s="27">
        <v>1</v>
      </c>
      <c r="E16" s="27">
        <v>1</v>
      </c>
      <c r="F16" s="27">
        <v>1</v>
      </c>
      <c r="G16" s="27">
        <v>1</v>
      </c>
      <c r="H16" s="27">
        <v>1</v>
      </c>
    </row>
    <row r="17" spans="2:8">
      <c r="B17" t="s">
        <v>71</v>
      </c>
      <c r="D17" s="27">
        <v>1</v>
      </c>
      <c r="E17" s="27">
        <v>1</v>
      </c>
      <c r="F17" s="27">
        <v>1</v>
      </c>
      <c r="G17" s="27">
        <v>1</v>
      </c>
      <c r="H17" s="27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N26" sqref="N26"/>
    </sheetView>
  </sheetViews>
  <sheetFormatPr defaultRowHeight="16.5"/>
  <cols>
    <col min="2" max="2" width="11" customWidth="1"/>
    <col min="3" max="3" width="10.25" customWidth="1"/>
    <col min="4" max="4" width="9.125" bestFit="1" customWidth="1"/>
    <col min="5" max="5" width="9.875" customWidth="1"/>
    <col min="6" max="6" width="9.75" customWidth="1"/>
    <col min="7" max="7" width="9.125" customWidth="1"/>
    <col min="8" max="8" width="9.1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</autoFilter>
  <sortState xmlns:xlrd2="http://schemas.microsoft.com/office/spreadsheetml/2017/richdata2" ref="A4:G21">
    <sortCondition descending="1" ref="E4:E21"/>
  </sortState>
  <phoneticPr fontId="5" type="noConversion"/>
  <dataValidations count="1">
    <dataValidation type="custom" imeMode="halfAlpha" allowBlank="1" showInputMessage="1" promptTitle="입력방법" prompt="6자로 입력하세요!" sqref="B4:B21" xr:uid="{A5D9EFB6-5547-4C44-B049-69990BBCDD37}">
      <formula1>LEN(B4)=6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topLeftCell="A7" workbookViewId="0">
      <selection activeCell="K30" sqref="K30"/>
    </sheetView>
  </sheetViews>
  <sheetFormatPr defaultRowHeight="16.5"/>
  <cols>
    <col min="1" max="1" width="11.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J17" sqref="J17"/>
    </sheetView>
  </sheetViews>
  <sheetFormatPr defaultRowHeight="16.5"/>
  <cols>
    <col min="1" max="1" width="3.25" customWidth="1"/>
    <col min="3" max="3" width="12.375" bestFit="1" customWidth="1"/>
    <col min="4" max="4" width="9.75" customWidth="1"/>
    <col min="5" max="5" width="9.125" customWidth="1"/>
    <col min="6" max="6" width="9.1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8">
        <v>43850</v>
      </c>
      <c r="D6" s="30">
        <v>89000000</v>
      </c>
      <c r="E6" s="30">
        <v>66750000</v>
      </c>
      <c r="F6" s="30">
        <v>22250000</v>
      </c>
    </row>
    <row r="7" spans="2:6">
      <c r="B7" s="3" t="s">
        <v>25</v>
      </c>
      <c r="C7" s="28">
        <v>43910</v>
      </c>
      <c r="D7" s="30">
        <v>26800000</v>
      </c>
      <c r="E7" s="30">
        <v>19028000</v>
      </c>
      <c r="F7" s="30">
        <v>7772000</v>
      </c>
    </row>
    <row r="8" spans="2:6">
      <c r="B8" s="3" t="s">
        <v>18</v>
      </c>
      <c r="C8" s="28">
        <v>43927</v>
      </c>
      <c r="D8" s="30">
        <v>79800000</v>
      </c>
      <c r="E8" s="30">
        <v>57456000</v>
      </c>
      <c r="F8" s="30">
        <v>22344000</v>
      </c>
    </row>
    <row r="9" spans="2:6">
      <c r="B9" s="3" t="s">
        <v>14</v>
      </c>
      <c r="C9" s="28">
        <v>43927</v>
      </c>
      <c r="D9" s="30">
        <v>28000000</v>
      </c>
      <c r="E9" s="30">
        <v>25760000</v>
      </c>
      <c r="F9" s="30">
        <v>2240000</v>
      </c>
    </row>
    <row r="10" spans="2:6">
      <c r="B10" s="3" t="s">
        <v>13</v>
      </c>
      <c r="C10" s="28">
        <v>43933</v>
      </c>
      <c r="D10" s="30">
        <v>21000000</v>
      </c>
      <c r="E10" s="30">
        <v>18480000</v>
      </c>
      <c r="F10" s="30">
        <v>2520000</v>
      </c>
    </row>
    <row r="11" spans="2:6">
      <c r="B11" s="3" t="s">
        <v>34</v>
      </c>
      <c r="C11" s="28">
        <v>43936</v>
      </c>
      <c r="D11" s="30">
        <v>120000000</v>
      </c>
      <c r="E11" s="30">
        <v>102000000</v>
      </c>
      <c r="F11" s="30">
        <v>18000000</v>
      </c>
    </row>
    <row r="12" spans="2:6">
      <c r="B12" s="3" t="s">
        <v>6</v>
      </c>
      <c r="C12" s="28">
        <v>43941</v>
      </c>
      <c r="D12" s="30">
        <v>60000000</v>
      </c>
      <c r="E12" s="30">
        <v>58200000</v>
      </c>
      <c r="F12" s="30">
        <v>1800000</v>
      </c>
    </row>
    <row r="13" spans="2:6">
      <c r="B13" s="3" t="s">
        <v>27</v>
      </c>
      <c r="C13" s="28">
        <v>43942</v>
      </c>
      <c r="D13" s="30">
        <v>84000000</v>
      </c>
      <c r="E13" s="30">
        <v>79800000</v>
      </c>
      <c r="F13" s="30">
        <v>4200000</v>
      </c>
    </row>
    <row r="14" spans="2:6">
      <c r="B14" s="3" t="s">
        <v>32</v>
      </c>
      <c r="C14" s="28">
        <v>43943</v>
      </c>
      <c r="D14" s="30">
        <v>110000000</v>
      </c>
      <c r="E14" s="30">
        <v>74800000</v>
      </c>
      <c r="F14" s="30">
        <v>35200000</v>
      </c>
    </row>
    <row r="15" spans="2:6">
      <c r="B15" s="3" t="s">
        <v>48</v>
      </c>
      <c r="C15" s="28">
        <v>43944</v>
      </c>
      <c r="D15" s="30">
        <v>19000000</v>
      </c>
      <c r="E15" s="30">
        <v>13490000</v>
      </c>
      <c r="F15" s="30">
        <v>5510000</v>
      </c>
    </row>
    <row r="16" spans="2:6">
      <c r="B16" s="3" t="s">
        <v>26</v>
      </c>
      <c r="C16" s="28">
        <v>43946</v>
      </c>
      <c r="D16" s="30">
        <v>64000000</v>
      </c>
      <c r="E16" s="30">
        <v>42240000</v>
      </c>
      <c r="F16" s="30">
        <v>21760000</v>
      </c>
    </row>
    <row r="17" spans="2:6">
      <c r="B17" s="3" t="s">
        <v>43</v>
      </c>
      <c r="C17" s="28">
        <v>43971</v>
      </c>
      <c r="D17" s="30">
        <v>50000000</v>
      </c>
      <c r="E17" s="30">
        <v>37500000</v>
      </c>
      <c r="F17" s="30">
        <v>12500000</v>
      </c>
    </row>
    <row r="18" spans="2:6">
      <c r="B18" s="3" t="s">
        <v>22</v>
      </c>
      <c r="C18" s="28">
        <v>44002</v>
      </c>
      <c r="D18" s="30">
        <v>39780000</v>
      </c>
      <c r="E18" s="30">
        <v>31824000</v>
      </c>
      <c r="F18" s="30">
        <v>7956000</v>
      </c>
    </row>
    <row r="19" spans="2:6">
      <c r="B19" s="3" t="s">
        <v>23</v>
      </c>
      <c r="C19" s="28">
        <v>44094</v>
      </c>
      <c r="D19" s="30">
        <v>19800000</v>
      </c>
      <c r="E19" s="30">
        <v>9504000</v>
      </c>
      <c r="F19" s="30">
        <v>10296000</v>
      </c>
    </row>
    <row r="20" spans="2:6">
      <c r="B20" s="3" t="s">
        <v>9</v>
      </c>
      <c r="C20" s="28">
        <v>44124</v>
      </c>
      <c r="D20" s="30">
        <v>33000000</v>
      </c>
      <c r="E20" s="30">
        <v>32010000</v>
      </c>
      <c r="F20" s="30">
        <v>990000</v>
      </c>
    </row>
    <row r="21" spans="2:6">
      <c r="B21" s="3" t="s">
        <v>16</v>
      </c>
      <c r="C21" s="28">
        <v>44124</v>
      </c>
      <c r="D21" s="30">
        <v>75600000</v>
      </c>
      <c r="E21" s="30">
        <v>45360000</v>
      </c>
      <c r="F21" s="30">
        <v>30240000</v>
      </c>
    </row>
    <row r="22" spans="2:6">
      <c r="B22" s="3" t="s">
        <v>36</v>
      </c>
      <c r="C22" s="28">
        <v>44155</v>
      </c>
      <c r="D22" s="30">
        <v>94000000</v>
      </c>
      <c r="E22" s="30">
        <v>58280000</v>
      </c>
      <c r="F22" s="30">
        <v>35720000</v>
      </c>
    </row>
    <row r="23" spans="2:6">
      <c r="B23" s="3" t="s">
        <v>47</v>
      </c>
      <c r="C23" s="28">
        <v>44185</v>
      </c>
      <c r="D23" s="30">
        <v>18000000</v>
      </c>
      <c r="E23" s="30">
        <v>9900000</v>
      </c>
      <c r="F23" s="30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H13" sqref="H13"/>
    </sheetView>
  </sheetViews>
  <sheetFormatPr defaultRowHeight="16.5"/>
  <cols>
    <col min="1" max="5" width="12.5" customWidth="1"/>
  </cols>
  <sheetData>
    <row r="1" spans="1:5" ht="20.25">
      <c r="A1" s="24" t="s">
        <v>63</v>
      </c>
      <c r="B1" s="24"/>
      <c r="C1" s="24"/>
      <c r="D1" s="24"/>
      <c r="E1" s="18"/>
    </row>
    <row r="2" spans="1:5">
      <c r="A2" s="18"/>
      <c r="B2" s="19"/>
      <c r="C2" s="18"/>
      <c r="D2" s="29" t="s">
        <v>73</v>
      </c>
      <c r="E2" s="25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 t="s">
        <v>74</v>
      </c>
      <c r="B6" s="21" t="s">
        <v>61</v>
      </c>
      <c r="C6" s="21">
        <v>10000</v>
      </c>
      <c r="D6" s="21" t="s">
        <v>62</v>
      </c>
      <c r="E6" s="21">
        <v>1000</v>
      </c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호림 홍</cp:lastModifiedBy>
  <dcterms:created xsi:type="dcterms:W3CDTF">2023-08-09T00:13:15Z</dcterms:created>
  <dcterms:modified xsi:type="dcterms:W3CDTF">2025-06-10T10:23:44Z</dcterms:modified>
</cp:coreProperties>
</file>