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 1기출\2025_기출문제집_컴활1급실기_학습자료_241206 update\02 최신기출유형\03회\"/>
    </mc:Choice>
  </mc:AlternateContent>
  <xr:revisionPtr revIDLastSave="0" documentId="13_ncr:1_{DD3CA589-B6A0-47E4-B381-B79DA3B3E0E7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eta.MATCH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3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5" i="2" a="1"/>
  <c r="I5" i="2" s="1"/>
  <c r="I6" i="2" a="1"/>
  <c r="I6" i="2"/>
  <c r="H26" i="2" l="1" a="1"/>
  <c r="H26" i="2" s="1"/>
  <c r="I26" i="2" a="1"/>
  <c r="I26" i="2" s="1"/>
  <c r="G26" i="2" a="1"/>
  <c r="G26" i="2" s="1"/>
  <c r="C25" i="2" a="1"/>
  <c r="C25" i="2" s="1"/>
  <c r="C26" i="2" a="1"/>
  <c r="C26" i="2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6" i="2" a="1"/>
  <c r="H14" i="2" a="1"/>
  <c r="H3" i="2" a="1"/>
  <c r="H8" i="2" a="1"/>
  <c r="H16" i="2" a="1"/>
  <c r="H11" i="2" a="1"/>
  <c r="H9" i="2" a="1"/>
  <c r="H12" i="2" a="1"/>
  <c r="H19" i="2" a="1"/>
  <c r="H5" i="2" a="1"/>
  <c r="H10" i="2" a="1"/>
  <c r="H18" i="2" a="1"/>
  <c r="H15" i="2" a="1"/>
  <c r="H13" i="2" a="1"/>
  <c r="H20" i="2" a="1"/>
  <c r="H17" i="2" a="1"/>
  <c r="H7" i="2" a="1"/>
  <c r="H4" i="2" a="1"/>
  <c r="H17" i="2" l="1"/>
  <c r="H13" i="2"/>
  <c r="H9" i="2"/>
  <c r="H5" i="2"/>
  <c r="H19" i="2"/>
  <c r="H15" i="2"/>
  <c r="H11" i="2"/>
  <c r="H7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C2E980-349C-40D5-8065-727D2BA2FF9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E9EE358-5110-4F06-86F3-CFF786133D6F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OneDrive\바탕 화면\시나공 1기출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<sst xmlns="http://schemas.openxmlformats.org/spreadsheetml/2006/main" count="349" uniqueCount="74">
  <si>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</si>
  <si>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</si>
  <si>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</si>
  <si>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</si>
  <si>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</si>
  <si>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</si>
  <si>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</si>
  <si>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</si>
  <si>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</si>
  <si>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</si>
  <si>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</si>
  <si>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</si>
  <si>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</si>
  <si>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</si>
  <si>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</si>
  <si>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</si>
  <si>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</si>
  <si>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</si>
  <si>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</si>
  <si>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</si>
  <si>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</si>
  <si>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</si>
  <si>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</si>
  <si>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</si>
  <si>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</si>
  <si>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</si>
  <si>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</si>
  <si>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</si>
  <si>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</si>
  <si>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</si>
  <si>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</si>
  <si>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</si>
  <si>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</si>
  <si>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</si>
  <si>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</si>
  <si>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</si>
  <si>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</si>
  <si>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</si>
  <si>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</si>
  <si>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</si>
  <si>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</si>
  <si>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</si>
  <si>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</si>
  <si>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</si>
  <si>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</si>
  <si>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</si>
  <si>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</si>
  <si>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</si>
  <si>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</si>
  <si>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</si>
  <si>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</si>
  <si>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</si>
  <si>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</si>
  <si>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</si>
  <si>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</si>
  <si>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</si>
  <si>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</si>
  <si>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</si>
  <si>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</si>
  <si>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</si>
  <si>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</si>
  <si>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</si>
  <si>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</si>
  <si>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</si>
  <si>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</si>
  <si>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</si>
  <si>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</si>
  <si>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</si>
  <si>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</si>
  <si>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</si>
  <si>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</si>
  <si>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</si>
  <si>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</si>
  <si>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04월 02일 수요일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</si>
</sst>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90240"/>
        <c:axId val="96341136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96341136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3390240"/>
        <c:crosses val="max"/>
        <c:crossBetween val="between"/>
      </c:valAx>
      <c:catAx>
        <c:axId val="96339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411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7620</xdr:rowOff>
        </xdr:from>
        <xdr:to>
          <xdr:col>5</xdr:col>
          <xdr:colOff>0</xdr:colOff>
          <xdr:row>3</xdr:row>
          <xdr:rowOff>7620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49.758055208331" backgroundQuery="1" createdVersion="8" refreshedVersion="8" minRefreshableVersion="3" recordCount="0" supportSubquery="1" supportAdvancedDrill="1" xr:uid="{2062F1D6-4D96-4531-A50F-D89359050F2B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EB255C-2A20-4831-A8A8-1509A588B8B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L10" sqref="L10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 MID(B3,3,1)="A", MID(B3,3,1)="B"), E3&gt;= 60000 )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 xml:space="preserve"> AND(LEFT($B3,1) = "1", IFERROR(SEARCH("C", 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L10" sqref="L1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 xml:space="preserve"> E3*HLOOKUP(E3, $F$23:$I$25, MATCH(C3, {"합정","신촌"},-1 )+1,TRUE 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 xml:space="preserve"> E4*HLOOKUP(E4, $F$23:$I$25, MATCH(C4, {"합정","신촌"},-1 )+1,TRUE 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 t="array" ref="I5" xml:space="preserve"> E5*HLOOKUP(E5, $F$23:$I$25, MATCH(C5, {"합정","신촌"},-1 )+1,TRUE 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 t="array" ref="I6" xml:space="preserve"> E6*HLOOKUP(E6, $F$23:$I$25, MATCH(C6, {"합정","신촌"},-1 )+1,TRUE 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 t="array" ref="I7" xml:space="preserve"> E7*HLOOKUP(E7, $F$23:$I$25, MATCH(C7, {"합정","신촌"},-1 )+1,TRUE 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 t="array" ref="I8" xml:space="preserve"> E8*HLOOKUP(E8, $F$23:$I$25, MATCH(C8, {"합정","신촌"},-1 )+1,TRUE 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 t="array" ref="I9" xml:space="preserve"> E9*HLOOKUP(E9, $F$23:$I$25, MATCH(C9, {"합정","신촌"},-1 )+1,TRUE 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 t="array" ref="I10" xml:space="preserve"> E10*HLOOKUP(E10, $F$23:$I$25, MATCH(C10, {"합정","신촌"},-1 )+1,TRUE 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 t="array" ref="I11" xml:space="preserve"> E11*HLOOKUP(E11, $F$23:$I$25, MATCH(C11, {"합정","신촌"},-1 )+1,TRUE 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 t="array" ref="I12" xml:space="preserve"> E12*HLOOKUP(E12, $F$23:$I$25, MATCH(C12, {"합정","신촌"},-1 )+1,TRUE 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 t="array" ref="I13" xml:space="preserve"> E13*HLOOKUP(E13, $F$23:$I$25, MATCH(C13, {"합정","신촌"},-1 )+1,TRUE 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 t="array" ref="I14" xml:space="preserve"> E14*HLOOKUP(E14, $F$23:$I$25, MATCH(C14, {"합정","신촌"},-1 )+1,TRUE 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 t="array" ref="I15" xml:space="preserve"> E15*HLOOKUP(E15, $F$23:$I$25, MATCH(C15, {"합정","신촌"},-1 )+1,TRUE 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 t="array" ref="I16" xml:space="preserve"> E16*HLOOKUP(E16, $F$23:$I$25, MATCH(C16, {"합정","신촌"},-1 )+1,TRUE 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 t="array" ref="I17" xml:space="preserve"> E17*HLOOKUP(E17, $F$23:$I$25, MATCH(C17, {"합정","신촌"},-1 )+1,TRUE 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 t="array" ref="I18" xml:space="preserve"> E18*HLOOKUP(E18, $F$23:$I$25, MATCH(C18, {"합정","신촌"},-1 )+1,TRUE 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 t="array" ref="I19" xml:space="preserve"> E19*HLOOKUP(E19, $F$23:$I$25, MATCH(C19, {"합정","신촌"},-1 )+1,TRUE 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 t="array" ref="I20" xml:space="preserve"> E20*HLOOKUP(E20, $F$23:$I$25, MATCH(C20, {"합정","신촌"},-1 )+1,TRUE 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 xml:space="preserve"> TEXT( SUM(($D$3:$D$20=$A24)*$E$3:$E$20 ), "#,##0원")</f>
        <v>319,000원</v>
      </c>
      <c r="C24" s="4" t="str">
        <f t="array" ref="C24" xml:space="preserve"> INDEX( $A$3:$A$20,MATCH( MAX(($D$3:$D$20=$A24)*$G$3:$G$20), ($D$3:$D$20=$A24)*$G$3:$G$20,0))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 xml:space="preserve"> TEXT( SUM(($D$3:$D$20=$A25)*$E$3:$E$20 ), "#,##0원")</f>
        <v>314,600원</v>
      </c>
      <c r="C25" s="4" t="str">
        <f t="array" ref="C25" xml:space="preserve"> INDEX( $A$3:$A$20,MATCH( MAX(($D$3:$D$20=$A25)*$G$3:$G$20), ($D$3:$D$20=$A25)*$G$3:$G$20,0))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 xml:space="preserve"> TEXT( SUM(($D$3:$D$20=$A26)*$E$3:$E$20 ), "#,##0원")</f>
        <v>163,800원</v>
      </c>
      <c r="C26" s="4" t="str">
        <f t="array" ref="C26" xml:space="preserve"> INDEX( $A$3:$A$20,MATCH( MAX(($D$3:$D$20=$A26)*$G$3:$G$20), ($D$3:$D$20=$A26)*$G$3:$G$20,0))</f>
        <v>김승철</v>
      </c>
      <c r="D26" s="5"/>
      <c r="E26" s="26" t="s">
        <v>57</v>
      </c>
      <c r="F26" s="27"/>
      <c r="G26" s="13" t="str">
        <f t="array" ref="G26" xml:space="preserve"> COUNTIFS( $D$3:$D$20, "강석희", $E$3:$E$20, "&lt;=" &amp; G$23   ) &amp; "건"</f>
        <v>1건</v>
      </c>
      <c r="H26" s="13" t="str">
        <f t="array" ref="H26" xml:space="preserve"> COUNTIFS( $D$3:$D$20, "강석희", $E$3:$E$20, "&lt;=" &amp; H$23   ) &amp; "건"</f>
        <v>2건</v>
      </c>
      <c r="I26" s="13" t="str">
        <f t="array" ref="I26" xml:space="preserve"> COUNTIFS( $D$3:$D$20, "강석희", $E$3:$E$20, "&lt;=" &amp; I$23   ) &amp; "건"</f>
        <v>4건</v>
      </c>
    </row>
    <row r="27" spans="1:10">
      <c r="A27" s="3" t="s">
        <v>12</v>
      </c>
      <c r="B27" s="10" t="str">
        <f t="array" ref="B27" xml:space="preserve"> TEXT( SUM(($D$3:$D$20=$A27)*$E$3:$E$20 ), "#,##0원")</f>
        <v>234,380원</v>
      </c>
      <c r="C27" s="4" t="str">
        <f t="array" ref="C27" xml:space="preserve"> INDEX( $A$3:$A$20,MATCH( MAX(($D$3:$D$20=$A27)*$G$3:$G$20), ($D$3:$D$20=$A27)*$G$3:$G$20,0))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workbookViewId="0">
      <selection activeCell="I7" sqref="I7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5 B7:B21 B6" xr:uid="{C59ACB41-5853-4998-AEA1-59DFE7295CE4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N12" sqref="N12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J8" sqref="J8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7620</xdr:rowOff>
                  </from>
                  <to>
                    <xdr:col>5</xdr:col>
                    <xdr:colOff>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M11" sqref="M11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서연 조</cp:lastModifiedBy>
  <dcterms:created xsi:type="dcterms:W3CDTF">2023-08-09T00:13:15Z</dcterms:created>
  <dcterms:modified xsi:type="dcterms:W3CDTF">2025-04-02T10:00:42Z</dcterms:modified>
</cp:coreProperties>
</file>