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zdxw\Desktop\2025_기출문제집_컴활1급실기_학습자료_241206 update\02 최신기출유형\03회\"/>
    </mc:Choice>
  </mc:AlternateContent>
  <xr:revisionPtr revIDLastSave="0" documentId="13_ncr:1_{AA7F3785-6E76-43A8-B79A-7E73CA3B0A4A}" xr6:coauthVersionLast="47" xr6:coauthVersionMax="47" xr10:uidLastSave="{00000000-0000-0000-0000-000000000000}"/>
  <bookViews>
    <workbookView xWindow="-108" yWindow="-108" windowWidth="23256" windowHeight="12456" firstSheet="1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2" l="1" a="1"/>
  <c r="C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H26" i="2"/>
  <c r="I26" i="2"/>
  <c r="G26" i="2"/>
  <c r="C25" i="2" a="1"/>
  <c r="C25" i="2" s="1"/>
  <c r="C26" i="2" a="1"/>
  <c r="C26" i="2" s="1"/>
  <c r="C27" i="2" a="1"/>
  <c r="C27" i="2" s="1"/>
  <c r="B25" i="2" a="1"/>
  <c r="B25" i="2" s="1"/>
  <c r="B26" i="2" a="1"/>
  <c r="B26" i="2" s="1"/>
  <c r="B27" i="2" a="1"/>
  <c r="B27" i="2" s="1"/>
  <c r="B24" i="2" a="1"/>
  <c r="B24" i="2" s="1"/>
  <c r="A23" i="1"/>
  <c r="H5" i="2" a="1"/>
  <c r="H9" i="2" a="1"/>
  <c r="H13" i="2" a="1"/>
  <c r="H17" i="2" a="1"/>
  <c r="H11" i="2" a="1"/>
  <c r="H6" i="2" a="1"/>
  <c r="H10" i="2" a="1"/>
  <c r="H14" i="2" a="1"/>
  <c r="H18" i="2" a="1"/>
  <c r="H7" i="2" a="1"/>
  <c r="H19" i="2" a="1"/>
  <c r="H4" i="2" a="1"/>
  <c r="H8" i="2" a="1"/>
  <c r="H12" i="2" a="1"/>
  <c r="H16" i="2" a="1"/>
  <c r="H20" i="2" a="1"/>
  <c r="H15" i="2" a="1"/>
  <c r="H3" i="2" a="1"/>
  <c r="H15" i="2" l="1"/>
  <c r="H20" i="2"/>
  <c r="H16" i="2"/>
  <c r="H12" i="2"/>
  <c r="H8" i="2"/>
  <c r="H4" i="2"/>
  <c r="H19" i="2"/>
  <c r="H7" i="2"/>
  <c r="H18" i="2"/>
  <c r="H14" i="2"/>
  <c r="H10" i="2"/>
  <c r="H6" i="2"/>
  <c r="H11" i="2"/>
  <c r="H17" i="2"/>
  <c r="H13" i="2"/>
  <c r="H9" i="2"/>
  <c r="H5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48F575-5244-4BEA-B847-E409C660EA0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AD6475D-F5C5-4EB6-ABBB-F66F1A26C404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szdxw\Desktop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<sst xmlns="http://schemas.openxmlformats.org/spreadsheetml/2006/main" count="349" uniqueCount="74">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</sst>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79" formatCode="#,###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5745888"/>
        <c:axId val="855740128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855740128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5745888"/>
        <c:crosses val="max"/>
        <c:crossBetween val="between"/>
      </c:valAx>
      <c:catAx>
        <c:axId val="85574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574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</xdr:colOff>
          <xdr:row>1</xdr:row>
          <xdr:rowOff>0</xdr:rowOff>
        </xdr:from>
        <xdr:to>
          <xdr:col>5</xdr:col>
          <xdr:colOff>15240</xdr:colOff>
          <xdr:row>2</xdr:row>
          <xdr:rowOff>205740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</xdr:colOff>
          <xdr:row>1</xdr:row>
          <xdr:rowOff>15240</xdr:rowOff>
        </xdr:from>
        <xdr:to>
          <xdr:col>6</xdr:col>
          <xdr:colOff>7620</xdr:colOff>
          <xdr:row>2</xdr:row>
          <xdr:rowOff>213360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zdxw" refreshedDate="45739.851767361113" backgroundQuery="1" createdVersion="8" refreshedVersion="8" minRefreshableVersion="3" recordCount="0" supportSubquery="1" supportAdvancedDrill="1" xr:uid="{2A6A68EE-A91F-4D43-B2FC-ACC90C09D3FB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E5C32E-F2A1-45E2-881E-9BF0420166B7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2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I11" sqref="I11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 MID(B3,3,1)="B"), 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 = "1", IFERROR(SEARCH("C",$B3)&gt;=1, 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10" workbookViewId="0">
      <selection activeCell="C24" sqref="C24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  <col min="9" max="9" width="13.29687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 HLOOKUP(E3,$F$23:$I$25,MATCH(C3,{"합정","신촌"},-1)+1,TRUE)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 HLOOKUP(E4,$F$23:$I$25,MATCH(C4,{"합정","신촌"},-1)+1,TRUE)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 HLOOKUP(E5,$F$23:$I$25,MATCH(C5,{"합정","신촌"},-1)+1,TRUE)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 HLOOKUP(E6,$F$23:$I$25,MATCH(C6,{"합정","신촌"},-1)+1,TRUE)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 HLOOKUP(E7,$F$23:$I$25,MATCH(C7,{"합정","신촌"},-1)+1,TRUE)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 HLOOKUP(E8,$F$23:$I$25,MATCH(C8,{"합정","신촌"},-1)+1,TRUE)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 HLOOKUP(E9,$F$23:$I$25,MATCH(C9,{"합정","신촌"},-1)+1,TRUE)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 HLOOKUP(E10,$F$23:$I$25,MATCH(C10,{"합정","신촌"},-1)+1,TRUE)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 HLOOKUP(E11,$F$23:$I$25,MATCH(C11,{"합정","신촌"},-1)+1,TRUE)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 HLOOKUP(E12,$F$23:$I$25,MATCH(C12,{"합정","신촌"},-1)+1,TRUE)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 HLOOKUP(E13,$F$23:$I$25,MATCH(C13,{"합정","신촌"},-1)+1,TRUE)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 HLOOKUP(E14,$F$23:$I$25,MATCH(C14,{"합정","신촌"},-1)+1,TRUE)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 HLOOKUP(E15,$F$23:$I$25,MATCH(C15,{"합정","신촌"},-1)+1,TRUE)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 HLOOKUP(E16,$F$23:$I$25,MATCH(C16,{"합정","신촌"},-1)+1,TRUE)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 HLOOKUP(E17,$F$23:$I$25,MATCH(C17,{"합정","신촌"},-1)+1,TRUE)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 HLOOKUP(E18,$F$23:$I$25,MATCH(C18,{"합정","신촌"},-1)+1,TRUE)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 HLOOKUP(E19,$F$23:$I$25,MATCH(C19,{"합정","신촌"},-1)+1,TRUE)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 HLOOKUP(E20,$F$23:$I$25,MATCH(C20,{"합정","신촌"},-1)+1,TRUE)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TEXT(SUM(($D$3:$D$20=$A24)*$E$3:$E$20),"#,##0원")</f>
        <v>319,000원</v>
      </c>
      <c r="C24" s="4" t="str" cm="1">
        <f t="array" ref="C24">INDEX($A$3:$A$20,MATCH(MAX(($D$3:$D$20=$A24)*$G$3:$G$20),$G$3:$G$20,0))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TEXT(SUM(($D$3:$D$20=$A25)*$E$3:$E$20),"#,##0원")</f>
        <v>314,600원</v>
      </c>
      <c r="C25" s="4" t="str">
        <f t="array" ref="C25">INDEX($A$3:$A$20,MATCH(MAX(($D$3:$D$20=$A25)*$G$3:$G$20),$G$3:$G$20,0))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TEXT(SUM(($D$3:$D$20=$A26)*$E$3:$E$20),"#,##0원")</f>
        <v>163,800원</v>
      </c>
      <c r="C26" s="4" t="str">
        <f t="array" ref="C26">INDEX($A$3:$A$20,MATCH(MAX(($D$3:$D$20=$A26)*$G$3:$G$20),$G$3:$G$20,0))</f>
        <v>김승철</v>
      </c>
      <c r="D26" s="5"/>
      <c r="E26" s="26" t="s">
        <v>57</v>
      </c>
      <c r="F26" s="27"/>
      <c r="G26" s="13" t="str">
        <f>COUNTIFS($D$3:$D$20,"=강석희", $E$3:$E$20,"&lt;="&amp;G$23) &amp;"건"</f>
        <v>1건</v>
      </c>
      <c r="H26" s="13" t="str">
        <f t="shared" ref="H26:I26" si="0">COUNTIFS($D$3:$D$20,"=강석희", $E$3:$E$20,"&lt;="&amp;H$23) 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TEXT(SUM(($D$3:$D$20=$A27)*$E$3:$E$20),"#,##0원")</f>
        <v>234,380원</v>
      </c>
      <c r="C27" s="4" t="str">
        <f t="array" ref="C27">INDEX($A$3:$A$20,MATCH(MAX(($D$3:$D$20=$A27)*$G$3:$G$20),$G$3:$G$20,0))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J9" sqref="J9"/>
    </sheetView>
  </sheetViews>
  <sheetFormatPr defaultRowHeight="17.399999999999999"/>
  <cols>
    <col min="1" max="1" width="3.09765625" customWidth="1"/>
    <col min="2" max="2" width="15.3984375" customWidth="1"/>
    <col min="3" max="3" width="13.5" bestFit="1" customWidth="1"/>
    <col min="4" max="4" width="9.5" customWidth="1"/>
    <col min="5" max="5" width="9.3984375" customWidth="1"/>
    <col min="6" max="6" width="9.796875" customWidth="1"/>
    <col min="7" max="7" width="9.296875" customWidth="1"/>
    <col min="8" max="8" width="10.19921875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I23" sqref="I23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28</v>
      </c>
      <c r="B4" s="3" t="s">
        <v>29</v>
      </c>
      <c r="C4" s="3" t="s">
        <v>30</v>
      </c>
      <c r="D4" s="3" t="s">
        <v>31</v>
      </c>
      <c r="E4" s="4">
        <v>89000</v>
      </c>
      <c r="F4" s="4">
        <v>66750</v>
      </c>
      <c r="G4" s="4">
        <v>22250</v>
      </c>
    </row>
    <row r="5" spans="1:7" hidden="1">
      <c r="A5" s="3" t="s">
        <v>25</v>
      </c>
      <c r="B5" s="3" t="s">
        <v>15</v>
      </c>
      <c r="C5" s="3" t="s">
        <v>11</v>
      </c>
      <c r="D5" s="3" t="s">
        <v>12</v>
      </c>
      <c r="E5" s="4">
        <v>26800</v>
      </c>
      <c r="F5" s="4">
        <v>19028</v>
      </c>
      <c r="G5" s="4">
        <v>7772</v>
      </c>
    </row>
    <row r="6" spans="1:7" hidden="1">
      <c r="A6" s="3" t="s">
        <v>18</v>
      </c>
      <c r="B6" s="3" t="s">
        <v>19</v>
      </c>
      <c r="C6" s="3" t="s">
        <v>20</v>
      </c>
      <c r="D6" s="3" t="s">
        <v>21</v>
      </c>
      <c r="E6" s="4">
        <v>79800</v>
      </c>
      <c r="F6" s="4">
        <v>57456</v>
      </c>
      <c r="G6" s="4">
        <v>22344</v>
      </c>
    </row>
    <row r="7" spans="1:7" hidden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idden="1">
      <c r="A8" s="3" t="s">
        <v>13</v>
      </c>
      <c r="B8" s="3" t="s">
        <v>24</v>
      </c>
      <c r="C8" s="3" t="s">
        <v>20</v>
      </c>
      <c r="D8" s="3" t="s">
        <v>8</v>
      </c>
      <c r="E8" s="4">
        <v>21000</v>
      </c>
      <c r="F8" s="4">
        <v>18480</v>
      </c>
      <c r="G8" s="4">
        <v>2520</v>
      </c>
    </row>
    <row r="9" spans="1:7">
      <c r="A9" s="3" t="s">
        <v>34</v>
      </c>
      <c r="B9" s="3" t="s">
        <v>35</v>
      </c>
      <c r="C9" s="3" t="s">
        <v>30</v>
      </c>
      <c r="D9" s="3" t="s">
        <v>31</v>
      </c>
      <c r="E9" s="4">
        <v>120000</v>
      </c>
      <c r="F9" s="4">
        <v>102000</v>
      </c>
      <c r="G9" s="4">
        <v>18000</v>
      </c>
    </row>
    <row r="10" spans="1:7" hidden="1">
      <c r="A10" s="3" t="s">
        <v>6</v>
      </c>
      <c r="B10" s="3" t="s">
        <v>7</v>
      </c>
      <c r="C10" s="3" t="s">
        <v>5</v>
      </c>
      <c r="D10" s="3" t="s">
        <v>8</v>
      </c>
      <c r="E10" s="4">
        <v>60000</v>
      </c>
      <c r="F10" s="4">
        <v>58200</v>
      </c>
      <c r="G10" s="4">
        <v>1800</v>
      </c>
    </row>
    <row r="11" spans="1:7" hidden="1">
      <c r="A11" s="3" t="s">
        <v>27</v>
      </c>
      <c r="B11" s="3" t="s">
        <v>46</v>
      </c>
      <c r="C11" s="3" t="s">
        <v>20</v>
      </c>
      <c r="D11" s="3" t="s">
        <v>21</v>
      </c>
      <c r="E11" s="4">
        <v>84000</v>
      </c>
      <c r="F11" s="4">
        <v>79800</v>
      </c>
      <c r="G11" s="4">
        <v>4200</v>
      </c>
    </row>
    <row r="12" spans="1:7">
      <c r="A12" s="3" t="s">
        <v>32</v>
      </c>
      <c r="B12" s="3" t="s">
        <v>33</v>
      </c>
      <c r="C12" s="3" t="s">
        <v>30</v>
      </c>
      <c r="D12" s="3" t="s">
        <v>31</v>
      </c>
      <c r="E12" s="4">
        <v>110000</v>
      </c>
      <c r="F12" s="4">
        <v>74800</v>
      </c>
      <c r="G12" s="4">
        <v>35200</v>
      </c>
    </row>
    <row r="13" spans="1:7" hidden="1">
      <c r="A13" s="3" t="s">
        <v>48</v>
      </c>
      <c r="B13" s="3" t="s">
        <v>39</v>
      </c>
      <c r="C13" s="3" t="s">
        <v>11</v>
      </c>
      <c r="D13" s="3" t="s">
        <v>12</v>
      </c>
      <c r="E13" s="4">
        <v>19000</v>
      </c>
      <c r="F13" s="4">
        <v>13490</v>
      </c>
      <c r="G13" s="4">
        <v>5510</v>
      </c>
    </row>
    <row r="14" spans="1:7" hidden="1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</row>
    <row r="15" spans="1:7" hidden="1">
      <c r="A15" s="3" t="s">
        <v>43</v>
      </c>
      <c r="B15" s="3" t="s">
        <v>4</v>
      </c>
      <c r="C15" s="3" t="s">
        <v>5</v>
      </c>
      <c r="D15" s="3" t="s">
        <v>12</v>
      </c>
      <c r="E15" s="4">
        <v>50000</v>
      </c>
      <c r="F15" s="4">
        <v>37500</v>
      </c>
      <c r="G15" s="4">
        <v>12500</v>
      </c>
    </row>
    <row r="16" spans="1:7" hidden="1">
      <c r="A16" s="3" t="s">
        <v>22</v>
      </c>
      <c r="B16" s="3" t="s">
        <v>44</v>
      </c>
      <c r="C16" s="3" t="s">
        <v>11</v>
      </c>
      <c r="D16" s="3" t="s">
        <v>12</v>
      </c>
      <c r="E16" s="4">
        <v>39780</v>
      </c>
      <c r="F16" s="4">
        <v>31824</v>
      </c>
      <c r="G16" s="4">
        <v>7956</v>
      </c>
    </row>
    <row r="17" spans="1:7" hidden="1">
      <c r="A17" s="3" t="s">
        <v>23</v>
      </c>
      <c r="B17" s="3" t="s">
        <v>24</v>
      </c>
      <c r="C17" s="3" t="s">
        <v>11</v>
      </c>
      <c r="D17" s="3" t="s">
        <v>12</v>
      </c>
      <c r="E17" s="4">
        <v>19800</v>
      </c>
      <c r="F17" s="4">
        <v>9504</v>
      </c>
      <c r="G17" s="4">
        <v>10296</v>
      </c>
    </row>
    <row r="18" spans="1:7" hidden="1">
      <c r="A18" s="3" t="s">
        <v>9</v>
      </c>
      <c r="B18" s="3" t="s">
        <v>10</v>
      </c>
      <c r="C18" s="3" t="s">
        <v>5</v>
      </c>
      <c r="D18" s="3" t="s">
        <v>12</v>
      </c>
      <c r="E18" s="4">
        <v>33000</v>
      </c>
      <c r="F18" s="4">
        <v>32010</v>
      </c>
      <c r="G18" s="4">
        <v>990</v>
      </c>
    </row>
    <row r="19" spans="1:7" hidden="1">
      <c r="A19" s="3" t="s">
        <v>16</v>
      </c>
      <c r="B19" s="3" t="s">
        <v>17</v>
      </c>
      <c r="C19" s="3" t="s">
        <v>5</v>
      </c>
      <c r="D19" s="3" t="s">
        <v>8</v>
      </c>
      <c r="E19" s="4">
        <v>75600</v>
      </c>
      <c r="F19" s="4">
        <v>45360</v>
      </c>
      <c r="G19" s="4">
        <v>30240</v>
      </c>
    </row>
    <row r="20" spans="1:7">
      <c r="A20" s="3" t="s">
        <v>36</v>
      </c>
      <c r="B20" s="3" t="s">
        <v>37</v>
      </c>
      <c r="C20" s="3" t="s">
        <v>5</v>
      </c>
      <c r="D20" s="3" t="s">
        <v>8</v>
      </c>
      <c r="E20" s="4">
        <v>94000</v>
      </c>
      <c r="F20" s="4">
        <v>58280</v>
      </c>
      <c r="G20" s="4">
        <v>35720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phoneticPr fontId="5" type="noConversion"/>
  <dataValidations count="1">
    <dataValidation type="custom" imeMode="halfAlpha" allowBlank="1" showInputMessage="1" promptTitle="입력방법" prompt="6자로_x000a_입력하세요!" sqref="B4:B21" xr:uid="{CDAAFFEC-142C-4429-A8C2-306E167AF526}">
      <formula1>"len(B4)=6"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6" workbookViewId="0">
      <selection activeCell="K23" sqref="K23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5" sqref="H5"/>
    </sheetView>
  </sheetViews>
  <sheetFormatPr defaultRowHeight="17.399999999999999"/>
  <cols>
    <col min="1" max="1" width="3.19921875" customWidth="1"/>
    <col min="3" max="3" width="11.8984375" bestFit="1" customWidth="1"/>
    <col min="4" max="5" width="12.5" bestFit="1" customWidth="1"/>
    <col min="6" max="6" width="11.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7620</xdr:colOff>
                    <xdr:row>1</xdr:row>
                    <xdr:rowOff>0</xdr:rowOff>
                  </from>
                  <to>
                    <xdr:col>5</xdr:col>
                    <xdr:colOff>15240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7620</xdr:colOff>
                    <xdr:row>1</xdr:row>
                    <xdr:rowOff>15240</xdr:rowOff>
                  </from>
                  <to>
                    <xdr:col>6</xdr:col>
                    <xdr:colOff>7620</xdr:colOff>
                    <xdr:row>2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H14" sqref="H14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/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73</v>
      </c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[학부생]양예지</cp:lastModifiedBy>
  <cp:lastPrinted>2025-03-23T11:19:06Z</cp:lastPrinted>
  <dcterms:created xsi:type="dcterms:W3CDTF">2023-08-09T00:13:15Z</dcterms:created>
  <dcterms:modified xsi:type="dcterms:W3CDTF">2025-03-23T12:19:25Z</dcterms:modified>
</cp:coreProperties>
</file>