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AAA\2025_기출문제집_컴활1급실기_학습자료_241206 update\2025_기출문제집_컴활1급실기_학습자료_241206 update\02 최신기출유형\03회\"/>
    </mc:Choice>
  </mc:AlternateContent>
  <xr:revisionPtr revIDLastSave="0" documentId="13_ncr:1_{33C61DE7-2376-4BBE-9030-77A19DAF80DD}" xr6:coauthVersionLast="47" xr6:coauthVersionMax="47" xr10:uidLastSave="{00000000-0000-0000-0000-000000000000}"/>
  <bookViews>
    <workbookView xWindow="-108" yWindow="-108" windowWidth="23256" windowHeight="12576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 a="1"/>
  <c r="C25" i="2"/>
  <c r="C26" i="2" a="1"/>
  <c r="C26" i="2"/>
  <c r="C27" i="2" a="1"/>
  <c r="C27" i="2"/>
  <c r="C24" i="2" a="1"/>
  <c r="C24" i="2" s="1"/>
  <c r="H26" i="2"/>
  <c r="I26" i="2"/>
  <c r="G26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B25" i="2" a="1"/>
  <c r="B25" i="2" s="1"/>
  <c r="B26" i="2" a="1"/>
  <c r="B26" i="2"/>
  <c r="B27" i="2" a="1"/>
  <c r="B27" i="2" s="1"/>
  <c r="B24" i="2" a="1"/>
  <c r="B24" i="2" s="1"/>
  <c r="A23" i="1"/>
  <c r="H5" i="2" a="1"/>
  <c r="H13" i="2" a="1"/>
  <c r="H4" i="2" a="1"/>
  <c r="H12" i="2" a="1"/>
  <c r="H20" i="2" a="1"/>
  <c r="H7" i="2" a="1"/>
  <c r="H15" i="2" a="1"/>
  <c r="H6" i="2" a="1"/>
  <c r="H14" i="2" a="1"/>
  <c r="H3" i="2" a="1"/>
  <c r="H9" i="2" a="1"/>
  <c r="H17" i="2" a="1"/>
  <c r="H8" i="2" a="1"/>
  <c r="H16" i="2" a="1"/>
  <c r="H19" i="2" a="1"/>
  <c r="H10" i="2" a="1"/>
  <c r="H18" i="2" a="1"/>
  <c r="H11" i="2" a="1"/>
  <c r="H20" i="2" l="1"/>
  <c r="H18" i="2"/>
  <c r="H16" i="2"/>
  <c r="H14" i="2"/>
  <c r="H12" i="2"/>
  <c r="H10" i="2"/>
  <c r="H8" i="2"/>
  <c r="H6" i="2"/>
  <c r="H4" i="2"/>
  <c r="H19" i="2"/>
  <c r="H17" i="2"/>
  <c r="H15" i="2"/>
  <c r="H13" i="2"/>
  <c r="H11" i="2"/>
  <c r="H9" i="2"/>
  <c r="H7" i="2"/>
  <c r="H5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CDF816-E97A-417A-BDEA-74CD0D5E45C8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FECA979-2474-45B9-91E9-E6E7065F94FD}" name="매출현황" type="103" refreshedVersion="7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AAA\2025_기출문제집_컴활1급실기_학습자료_241206 update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<sst xmlns="http://schemas.openxmlformats.org/spreadsheetml/2006/main" count="349" uniqueCount="78">
  <si>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</si>
  <si>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</si>
  <si>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</si>
  <si>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</si>
  <si>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</si>
  <si>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</si>
  <si>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</si>
  <si>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</si>
  <si>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</si>
  <si>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</si>
  <si>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</si>
  <si>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</si>
  <si>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</si>
  <si>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</si>
  <si>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</si>
  <si>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</si>
  <si>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</si>
  <si>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</si>
  <si>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</si>
  <si>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</si>
  <si>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</si>
  <si>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</si>
  <si>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</si>
  <si>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</si>
  <si>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</si>
  <si>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</si>
  <si>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</si>
  <si>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</si>
  <si>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</si>
  <si>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</si>
  <si>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</si>
  <si>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</si>
  <si>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</si>
  <si>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</si>
  <si>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</si>
  <si>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</si>
  <si>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</si>
  <si>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</si>
  <si>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</si>
  <si>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</si>
  <si>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</si>
  <si>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</si>
  <si>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</si>
  <si>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</si>
  <si>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</si>
  <si>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</si>
  <si>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</si>
  <si>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</si>
  <si>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</si>
  <si>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</si>
  <si>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</si>
  <si>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</si>
  <si>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</si>
  <si>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</si>
  <si>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</si>
  <si>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</si>
  <si>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</si>
  <si>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</si>
  <si>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</si>
  <si>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</si>
  <si>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</si>
  <si>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</si>
  <si>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</si>
  <si>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</si>
  <si>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</si>
  <si>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</si>
  <si>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</si>
  <si>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고객코드</t>
    <phoneticPr fontId="5" type="noConversion"/>
  </si>
  <si>
    <t>대리점명</t>
    <phoneticPr fontId="5" type="noConversion"/>
  </si>
  <si>
    <t>담당자</t>
    <phoneticPr fontId="5" type="noConversion"/>
  </si>
  <si>
    <t>매출금액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</si>
  <si>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</si>
  <si>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</si>
  <si>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</si>
  <si>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</si>
  <si>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</si>
  <si>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</si>
  <si>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02월 04일 화요일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</si>
</sst>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d&quot;일&quot;\(aaa\)"/>
    <numFmt numFmtId="179" formatCode="0.0%;&quot;*&quot;;&quot;*&quot;"/>
    <numFmt numFmtId="180" formatCode="#,###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004575"/>
        <c:axId val="1588005407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588005407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8004575"/>
        <c:crosses val="max"/>
        <c:crossBetween val="between"/>
      </c:valAx>
      <c:catAx>
        <c:axId val="15880045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80054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래" refreshedDate="45692.040819212962" backgroundQuery="1" createdVersion="7" refreshedVersion="7" minRefreshableVersion="3" recordCount="0" supportSubquery="1" supportAdvancedDrill="1" xr:uid="{26725AA1-94EF-4F96-9E0E-88F44BBA3EA3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66D7A6-1D06-45FF-9209-61A77841A682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9"/>
    <dataField name="합계: 미수금" fld="3" showDataAs="percentOfCol" baseField="0" baseItem="0" numFmtId="179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zoomScaleNormal="100" workbookViewId="0">
      <selection activeCell="I9" sqref="I9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1" t="s">
        <v>67</v>
      </c>
      <c r="B25" s="1" t="s">
        <v>68</v>
      </c>
      <c r="C25" s="1" t="s">
        <v>69</v>
      </c>
      <c r="D25" s="1" t="s">
        <v>70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AND(LEFT($B3,1)="1",IFERROR(SEARCH("C",$B3),0)&gt;=1)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7" workbookViewId="0">
      <selection activeCell="L21" sqref="L21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E3*HLOOKUP(E3,$F$23:$I$25,MATCH(C3,{"합정","신촌"},-1)+1,1)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E4*HLOOKUP(E4,$F$23:$I$25,MATCH(C4,{"합정","신촌"},-1)+1,1)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E5*HLOOKUP(E5,$F$23:$I$25,MATCH(C5,{"합정","신촌"},-1)+1,1)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E6*HLOOKUP(E6,$F$23:$I$25,MATCH(C6,{"합정","신촌"},-1)+1,1)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E7*HLOOKUP(E7,$F$23:$I$25,MATCH(C7,{"합정","신촌"},-1)+1,1)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E8*HLOOKUP(E8,$F$23:$I$25,MATCH(C8,{"합정","신촌"},-1)+1,1)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E9*HLOOKUP(E9,$F$23:$I$25,MATCH(C9,{"합정","신촌"},-1)+1,1)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E10*HLOOKUP(E10,$F$23:$I$25,MATCH(C10,{"합정","신촌"},-1)+1,1)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E11*HLOOKUP(E11,$F$23:$I$25,MATCH(C11,{"합정","신촌"},-1)+1,1)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E12*HLOOKUP(E12,$F$23:$I$25,MATCH(C12,{"합정","신촌"},-1)+1,1)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E13*HLOOKUP(E13,$F$23:$I$25,MATCH(C13,{"합정","신촌"},-1)+1,1)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E14*HLOOKUP(E14,$F$23:$I$25,MATCH(C14,{"합정","신촌"},-1)+1,1)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E15*HLOOKUP(E15,$F$23:$I$25,MATCH(C15,{"합정","신촌"},-1)+1,1)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E16*HLOOKUP(E16,$F$23:$I$25,MATCH(C16,{"합정","신촌"},-1)+1,1)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E17*HLOOKUP(E17,$F$23:$I$25,MATCH(C17,{"합정","신촌"},-1)+1,1)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E18*HLOOKUP(E18,$F$23:$I$25,MATCH(C18,{"합정","신촌"},-1)+1,1)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E19*HLOOKUP(E19,$F$23:$I$25,MATCH(C19,{"합정","신촌"},-1)+1,1)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E20*HLOOKUP(E20,$F$23:$I$25,MATCH(C20,{"합정","신촌"},-1)+1,1)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TEXT(SUM(($D$3:$D$20=A24)*$E$3:$E$20),"#,##0원")</f>
        <v>319,000원</v>
      </c>
      <c r="C24" s="4" t="str">
        <f t="array" ref="C24">INDEX($A$3:$A$20,MATCH(MAX(($D$3:$D$20=A24)*$G$3:$G$20),$G$3:$G$20,0))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TEXT(SUM(($D$3:$D$20=A25)*$E$3:$E$20),"#,##0원")</f>
        <v>314,600원</v>
      </c>
      <c r="C25" s="4" t="str">
        <f t="array" ref="C25">INDEX($A$3:$A$20,MATCH(MAX(($D$3:$D$20=A25)*$G$3:$G$20),$G$3:$G$20,0))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TEXT(SUM(($D$3:$D$20=A26)*$E$3:$E$20),"#,##0원")</f>
        <v>163,800원</v>
      </c>
      <c r="C26" s="4" t="str">
        <f t="array" ref="C26">INDEX($A$3:$A$20,MATCH(MAX(($D$3:$D$20=A26)*$G$3:$G$20),$G$3:$G$20,0))</f>
        <v>김승철</v>
      </c>
      <c r="D26" s="5"/>
      <c r="E26" s="25" t="s">
        <v>57</v>
      </c>
      <c r="F26" s="26"/>
      <c r="G26" s="13" t="str">
        <f>COUNTIFS($D$3:$D$20,"강석희",$E$3:$E$20,"&lt;="&amp;G23)&amp;"건"</f>
        <v>1건</v>
      </c>
      <c r="H26" s="13" t="str">
        <f t="shared" ref="H26:I26" si="0">COUNTIFS($D$3:$D$20,"강석희",$E$3:$E$20,"&lt;="&amp;H23)&amp;"건"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TEXT(SUM(($D$3:$D$20=A27)*$E$3:$E$20),"#,##0원")</f>
        <v>234,380원</v>
      </c>
      <c r="C27" s="4" t="str">
        <f t="array" ref="C27">INDEX($A$3:$A$20,MATCH(MAX(($D$3:$D$20=A27)*$G$3:$G$20),$G$3:$G$20,0))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D6" sqref="D6"/>
    </sheetView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3" t="s">
        <v>0</v>
      </c>
    </row>
    <row r="3" spans="2:8">
      <c r="B3" s="23" t="s">
        <v>42</v>
      </c>
      <c r="C3" s="23" t="s">
        <v>76</v>
      </c>
      <c r="D3" t="s">
        <v>8</v>
      </c>
      <c r="E3" t="s">
        <v>31</v>
      </c>
      <c r="F3" t="s">
        <v>12</v>
      </c>
      <c r="G3" t="s">
        <v>21</v>
      </c>
      <c r="H3" t="s">
        <v>71</v>
      </c>
    </row>
    <row r="4" spans="2:8">
      <c r="B4" t="s">
        <v>11</v>
      </c>
      <c r="D4" s="24"/>
      <c r="E4" s="24"/>
      <c r="F4" s="24"/>
      <c r="G4" s="24"/>
      <c r="H4" s="24"/>
    </row>
    <row r="5" spans="2:8">
      <c r="C5" t="s">
        <v>72</v>
      </c>
      <c r="D5" s="24">
        <v>8.3033788641265274E-2</v>
      </c>
      <c r="E5" s="24">
        <v>0</v>
      </c>
      <c r="F5" s="24">
        <v>0.79052151762970913</v>
      </c>
      <c r="G5" s="24">
        <v>0</v>
      </c>
      <c r="H5" s="24">
        <v>0.2044985697523716</v>
      </c>
    </row>
    <row r="6" spans="2:8">
      <c r="C6" t="s">
        <v>75</v>
      </c>
      <c r="D6" s="24">
        <v>2.7379400260756193E-2</v>
      </c>
      <c r="E6" s="24">
        <v>0</v>
      </c>
      <c r="F6" s="24">
        <v>0.77422151578643161</v>
      </c>
      <c r="G6" s="24">
        <v>0</v>
      </c>
      <c r="H6" s="24">
        <v>0.18197419385881203</v>
      </c>
    </row>
    <row r="7" spans="2:8">
      <c r="B7" t="s">
        <v>20</v>
      </c>
      <c r="D7" s="24"/>
      <c r="E7" s="24"/>
      <c r="F7" s="24"/>
      <c r="G7" s="24"/>
      <c r="H7" s="24"/>
    </row>
    <row r="8" spans="2:8">
      <c r="C8" t="s">
        <v>72</v>
      </c>
      <c r="D8" s="24">
        <v>0</v>
      </c>
      <c r="E8" s="24">
        <v>0</v>
      </c>
      <c r="F8" s="24">
        <v>0</v>
      </c>
      <c r="G8" s="24">
        <v>1</v>
      </c>
      <c r="H8" s="24">
        <v>0.17543348389916946</v>
      </c>
    </row>
    <row r="9" spans="2:8">
      <c r="C9" t="s">
        <v>75</v>
      </c>
      <c r="D9" s="24">
        <v>0</v>
      </c>
      <c r="E9" s="24">
        <v>0</v>
      </c>
      <c r="F9" s="24">
        <v>0</v>
      </c>
      <c r="G9" s="24">
        <v>1</v>
      </c>
      <c r="H9" s="24">
        <v>0.10643228895179592</v>
      </c>
    </row>
    <row r="10" spans="2:8">
      <c r="B10" t="s">
        <v>30</v>
      </c>
      <c r="D10" s="24"/>
      <c r="E10" s="24"/>
      <c r="F10" s="24"/>
      <c r="G10" s="24"/>
      <c r="H10" s="24"/>
    </row>
    <row r="11" spans="2:8">
      <c r="C11" t="s">
        <v>72</v>
      </c>
      <c r="D11" s="24">
        <v>0</v>
      </c>
      <c r="E11" s="24">
        <v>1</v>
      </c>
      <c r="F11" s="24">
        <v>0</v>
      </c>
      <c r="G11" s="24">
        <v>0</v>
      </c>
      <c r="H11" s="24">
        <v>0.31129294896866239</v>
      </c>
    </row>
    <row r="12" spans="2:8">
      <c r="C12" t="s">
        <v>75</v>
      </c>
      <c r="D12" s="24">
        <v>0</v>
      </c>
      <c r="E12" s="24">
        <v>1</v>
      </c>
      <c r="F12" s="24">
        <v>0</v>
      </c>
      <c r="G12" s="24">
        <v>0</v>
      </c>
      <c r="H12" s="24">
        <v>0.30252848860055015</v>
      </c>
    </row>
    <row r="13" spans="2:8">
      <c r="B13" t="s">
        <v>5</v>
      </c>
      <c r="D13" s="24"/>
      <c r="E13" s="24"/>
      <c r="F13" s="24"/>
      <c r="G13" s="24"/>
      <c r="H13" s="24"/>
    </row>
    <row r="14" spans="2:8">
      <c r="C14" t="s">
        <v>72</v>
      </c>
      <c r="D14" s="24">
        <v>0.91696621135873468</v>
      </c>
      <c r="E14" s="24">
        <v>0</v>
      </c>
      <c r="F14" s="24">
        <v>0.20947848237029093</v>
      </c>
      <c r="G14" s="24">
        <v>0</v>
      </c>
      <c r="H14" s="24">
        <v>0.30877499737979658</v>
      </c>
    </row>
    <row r="15" spans="2:8">
      <c r="C15" t="s">
        <v>75</v>
      </c>
      <c r="D15" s="24">
        <v>0.97262059973924375</v>
      </c>
      <c r="E15" s="24">
        <v>0</v>
      </c>
      <c r="F15" s="24">
        <v>0.22577848421356839</v>
      </c>
      <c r="G15" s="24">
        <v>0</v>
      </c>
      <c r="H15" s="24">
        <v>0.40906502858884192</v>
      </c>
    </row>
    <row r="16" spans="2:8">
      <c r="B16" t="s">
        <v>73</v>
      </c>
      <c r="D16" s="24">
        <v>1</v>
      </c>
      <c r="E16" s="24">
        <v>1</v>
      </c>
      <c r="F16" s="24">
        <v>1</v>
      </c>
      <c r="G16" s="24">
        <v>1</v>
      </c>
      <c r="H16" s="24">
        <v>1</v>
      </c>
    </row>
    <row r="17" spans="2:8">
      <c r="B17" t="s">
        <v>74</v>
      </c>
      <c r="D17" s="24">
        <v>1</v>
      </c>
      <c r="E17" s="24">
        <v>1</v>
      </c>
      <c r="F17" s="24">
        <v>1</v>
      </c>
      <c r="G17" s="24">
        <v>1</v>
      </c>
      <c r="H17" s="24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I23" sqref="I23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phoneticPr fontId="5" type="noConversion"/>
  <dataValidations count="1">
    <dataValidation type="custom" imeMode="halfAlpha" operator="equal" allowBlank="1" showInputMessage="1" promptTitle="입력방법" prompt="6자로 입력하세요!" sqref="B4:B21" xr:uid="{CBD79BC7-0E4A-4005-A2AB-64626CAECAEE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6" workbookViewId="0">
      <selection activeCell="M12" sqref="M12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I9" sqref="I9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2">
        <v>43850</v>
      </c>
      <c r="D6" s="30">
        <v>89000000</v>
      </c>
      <c r="E6" s="30">
        <v>66750000</v>
      </c>
      <c r="F6" s="30">
        <v>22250000</v>
      </c>
    </row>
    <row r="7" spans="2:6">
      <c r="B7" s="3" t="s">
        <v>25</v>
      </c>
      <c r="C7" s="22">
        <v>43910</v>
      </c>
      <c r="D7" s="30">
        <v>26800000</v>
      </c>
      <c r="E7" s="30">
        <v>19028000</v>
      </c>
      <c r="F7" s="30">
        <v>7772000</v>
      </c>
    </row>
    <row r="8" spans="2:6">
      <c r="B8" s="3" t="s">
        <v>18</v>
      </c>
      <c r="C8" s="22">
        <v>43927</v>
      </c>
      <c r="D8" s="30">
        <v>79800000</v>
      </c>
      <c r="E8" s="30">
        <v>57456000</v>
      </c>
      <c r="F8" s="30">
        <v>22344000</v>
      </c>
    </row>
    <row r="9" spans="2:6">
      <c r="B9" s="3" t="s">
        <v>14</v>
      </c>
      <c r="C9" s="22">
        <v>43927</v>
      </c>
      <c r="D9" s="30">
        <v>28000000</v>
      </c>
      <c r="E9" s="30">
        <v>25760000</v>
      </c>
      <c r="F9" s="30">
        <v>2240000</v>
      </c>
    </row>
    <row r="10" spans="2:6">
      <c r="B10" s="3" t="s">
        <v>13</v>
      </c>
      <c r="C10" s="22">
        <v>43933</v>
      </c>
      <c r="D10" s="30">
        <v>21000000</v>
      </c>
      <c r="E10" s="30">
        <v>18480000</v>
      </c>
      <c r="F10" s="30">
        <v>2520000</v>
      </c>
    </row>
    <row r="11" spans="2:6">
      <c r="B11" s="3" t="s">
        <v>34</v>
      </c>
      <c r="C11" s="22">
        <v>43936</v>
      </c>
      <c r="D11" s="30">
        <v>120000000</v>
      </c>
      <c r="E11" s="30">
        <v>102000000</v>
      </c>
      <c r="F11" s="30">
        <v>18000000</v>
      </c>
    </row>
    <row r="12" spans="2:6">
      <c r="B12" s="3" t="s">
        <v>6</v>
      </c>
      <c r="C12" s="22">
        <v>43941</v>
      </c>
      <c r="D12" s="30">
        <v>60000000</v>
      </c>
      <c r="E12" s="30">
        <v>58200000</v>
      </c>
      <c r="F12" s="30">
        <v>1800000</v>
      </c>
    </row>
    <row r="13" spans="2:6">
      <c r="B13" s="3" t="s">
        <v>27</v>
      </c>
      <c r="C13" s="22">
        <v>43942</v>
      </c>
      <c r="D13" s="30">
        <v>84000000</v>
      </c>
      <c r="E13" s="30">
        <v>79800000</v>
      </c>
      <c r="F13" s="30">
        <v>4200000</v>
      </c>
    </row>
    <row r="14" spans="2:6">
      <c r="B14" s="3" t="s">
        <v>32</v>
      </c>
      <c r="C14" s="22">
        <v>43943</v>
      </c>
      <c r="D14" s="30">
        <v>110000000</v>
      </c>
      <c r="E14" s="30">
        <v>74800000</v>
      </c>
      <c r="F14" s="30">
        <v>35200000</v>
      </c>
    </row>
    <row r="15" spans="2:6">
      <c r="B15" s="3" t="s">
        <v>48</v>
      </c>
      <c r="C15" s="22">
        <v>43944</v>
      </c>
      <c r="D15" s="30">
        <v>19000000</v>
      </c>
      <c r="E15" s="30">
        <v>13490000</v>
      </c>
      <c r="F15" s="30">
        <v>5510000</v>
      </c>
    </row>
    <row r="16" spans="2:6">
      <c r="B16" s="3" t="s">
        <v>26</v>
      </c>
      <c r="C16" s="22">
        <v>43946</v>
      </c>
      <c r="D16" s="30">
        <v>64000000</v>
      </c>
      <c r="E16" s="30">
        <v>42240000</v>
      </c>
      <c r="F16" s="30">
        <v>21760000</v>
      </c>
    </row>
    <row r="17" spans="2:6">
      <c r="B17" s="3" t="s">
        <v>43</v>
      </c>
      <c r="C17" s="22">
        <v>43971</v>
      </c>
      <c r="D17" s="30">
        <v>50000000</v>
      </c>
      <c r="E17" s="30">
        <v>37500000</v>
      </c>
      <c r="F17" s="30">
        <v>12500000</v>
      </c>
    </row>
    <row r="18" spans="2:6">
      <c r="B18" s="3" t="s">
        <v>22</v>
      </c>
      <c r="C18" s="22">
        <v>44002</v>
      </c>
      <c r="D18" s="30">
        <v>39780000</v>
      </c>
      <c r="E18" s="30">
        <v>31824000</v>
      </c>
      <c r="F18" s="30">
        <v>7956000</v>
      </c>
    </row>
    <row r="19" spans="2:6">
      <c r="B19" s="3" t="s">
        <v>23</v>
      </c>
      <c r="C19" s="22">
        <v>44094</v>
      </c>
      <c r="D19" s="30">
        <v>19800000</v>
      </c>
      <c r="E19" s="30">
        <v>9504000</v>
      </c>
      <c r="F19" s="30">
        <v>10296000</v>
      </c>
    </row>
    <row r="20" spans="2:6">
      <c r="B20" s="3" t="s">
        <v>9</v>
      </c>
      <c r="C20" s="22">
        <v>44124</v>
      </c>
      <c r="D20" s="30">
        <v>33000000</v>
      </c>
      <c r="E20" s="30">
        <v>32010000</v>
      </c>
      <c r="F20" s="30">
        <v>990000</v>
      </c>
    </row>
    <row r="21" spans="2:6">
      <c r="B21" s="3" t="s">
        <v>16</v>
      </c>
      <c r="C21" s="22">
        <v>44124</v>
      </c>
      <c r="D21" s="30">
        <v>75600000</v>
      </c>
      <c r="E21" s="30">
        <v>45360000</v>
      </c>
      <c r="F21" s="30">
        <v>30240000</v>
      </c>
    </row>
    <row r="22" spans="2:6">
      <c r="B22" s="3" t="s">
        <v>36</v>
      </c>
      <c r="C22" s="22">
        <v>44155</v>
      </c>
      <c r="D22" s="30">
        <v>94000000</v>
      </c>
      <c r="E22" s="30">
        <v>58280000</v>
      </c>
      <c r="F22" s="30">
        <v>35720000</v>
      </c>
    </row>
    <row r="23" spans="2:6">
      <c r="B23" s="3" t="s">
        <v>47</v>
      </c>
      <c r="C23" s="22">
        <v>44185</v>
      </c>
      <c r="D23" s="30">
        <v>18000000</v>
      </c>
      <c r="E23" s="30">
        <v>9900000</v>
      </c>
      <c r="F23" s="30">
        <v>8100000</v>
      </c>
    </row>
  </sheetData>
  <phoneticPr fontId="5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G8" sqref="G8"/>
    </sheetView>
  </sheetViews>
  <sheetFormatPr defaultRowHeight="17.399999999999999"/>
  <cols>
    <col min="1" max="5" width="12.5" customWidth="1"/>
  </cols>
  <sheetData>
    <row r="1" spans="1:5" ht="21">
      <c r="A1" s="27" t="s">
        <v>63</v>
      </c>
      <c r="B1" s="27"/>
      <c r="C1" s="27"/>
      <c r="D1" s="27"/>
      <c r="E1" s="18"/>
    </row>
    <row r="2" spans="1:5">
      <c r="A2" s="18"/>
      <c r="B2" s="19"/>
      <c r="C2" s="18"/>
      <c r="D2" s="28" t="s">
        <v>77</v>
      </c>
      <c r="E2" s="29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5 A Z E W k k X d V y k A A A A 9 Q A A A B I A H A B D b 2 5 m a W c v U G F j a 2 F n Z S 5 4 b W w g o h g A K K A U A A A A A A A A A A A A A A A A A A A A A A A A A A A A h Y 8 x D o I w A E W v Q r r T l m o M k l I G R y U x m h j X p l R o g N b Q Y r m b g 0 f y C m I U d X P 8 7 7 / h / / v 1 R r O h b Y K L 7 K w y O g U R x C C Q W p h C 6 T I F v T u F M c g Y 3 X J R 8 1 I G o 6 x t M t g i B Z V z 5 w Q h 7 z 3 0 M 2 i 6 E h G M I 3 T M N 3 t R y Z a D j 6 z + y 6 H S 1 n E t J G D 0 8 B r D C F w u Y D w n E F M 0 M Z o r / e 3 J O P f Z / k C 6 6 h v X d 5 L V J l z v K J o i R e 8 L 7 A F Q S w M E F A A C A A g A 5 A Z E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Q G R F o o i k e 4 D g A A A B E A A A A T A B w A R m 9 y b X V s Y X M v U 2 V j d G l v b j E u b S C i G A A o o B Q A A A A A A A A A A A A A A A A A A A A A A A A A A A A r T k 0 u y c z P U w i G 0 I b W A F B L A Q I t A B Q A A g A I A O Q G R F p J F 3 V c p A A A A P U A A A A S A A A A A A A A A A A A A A A A A A A A A A B D b 2 5 m a W c v U G F j a 2 F n Z S 5 4 b W x Q S w E C L Q A U A A I A C A D k B k R a D 8 r p q 6 Q A A A D p A A A A E w A A A A A A A A A A A A A A A A D w A A A A W 0 N v b n R l b n R f V H l w Z X N d L n h t b F B L A Q I t A B Q A A g A I A O Q G R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0 T S Z I u W N f S K 1 k 1 e i N G R / 2 A A A A A A I A A A A A A B B m A A A A A Q A A I A A A A H K J + 6 j O i d C A S + w T S B t i S y u y + Q P C 7 L / a 4 V t 1 m W A h J M W z A A A A A A 6 A A A A A A g A A I A A A A O U q I e L c t u 8 x h d l m 2 k c M P L H + V L I P i J 0 I 2 m g y 4 4 9 r B m H H U A A A A I A 5 p H r 4 V E M n 6 O 9 v Y 4 B g 5 B a E k l 1 c W / O i M 1 S 1 k f n I 7 f C J U o c 1 b y x J I c 4 P Y U m 8 x M v y d n C g K U F a E l h P c n M S i 8 p 9 F 2 g 2 V a h t Z H R K I z 7 N D U 1 0 o p 0 I Q A A A A L 3 4 j i E k 2 b w Z m s v c C b h X I c / T y 6 q Z u O c o H 8 B g E w G j S 3 S 9 g v L I k d L N X p U a 5 u 4 d 7 I n z y F v r 0 F T K L U m s i R s R u 0 i n Z f 4 = < / D a t a M a s h u p > 
</file>

<file path=customXml/itemProps1.xml><?xml version="1.0" encoding="utf-8"?>
<ds:datastoreItem xmlns:ds="http://schemas.openxmlformats.org/officeDocument/2006/customXml" ds:itemID="{EEC377B7-FA19-4C52-AB08-EE78FE6F43D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이래</cp:lastModifiedBy>
  <dcterms:created xsi:type="dcterms:W3CDTF">2023-08-09T00:13:15Z</dcterms:created>
  <dcterms:modified xsi:type="dcterms:W3CDTF">2025-02-03T16:30:39Z</dcterms:modified>
</cp:coreProperties>
</file>