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1f7653fea3b7a7/바탕 화면/2025_기출문제집_컴활1급실기_학습자료_241206 update/2025_기출문제집_컴활1급실기_학습자료_241206 update/02 최신기출유형/03회/"/>
    </mc:Choice>
  </mc:AlternateContent>
  <xr:revisionPtr revIDLastSave="4" documentId="13_ncr:1_{0E731F14-D9DD-404E-A152-ED248246B102}" xr6:coauthVersionLast="47" xr6:coauthVersionMax="47" xr10:uidLastSave="{EE4986AC-687D-4B48-B563-260F22A1EFDE}"/>
  <bookViews>
    <workbookView xWindow="-108" yWindow="-108" windowWidth="23256" windowHeight="1257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9" i="2" a="1"/>
  <c r="H5" i="2" a="1"/>
  <c r="H13" i="2" a="1"/>
  <c r="H17" i="2" a="1"/>
  <c r="H14" i="2" a="1"/>
  <c r="H10" i="2" a="1"/>
  <c r="H6" i="2" a="1"/>
  <c r="H11" i="2" a="1"/>
  <c r="H15" i="2" a="1"/>
  <c r="H19" i="2" a="1"/>
  <c r="H8" i="2" a="1"/>
  <c r="H12" i="2" a="1"/>
  <c r="H16" i="2" a="1"/>
  <c r="H20" i="2" a="1"/>
  <c r="H18" i="2" a="1"/>
  <c r="H7" i="2" a="1"/>
  <c r="H3" i="2" a="1"/>
  <c r="H7" i="2" l="1"/>
  <c r="H18" i="2"/>
  <c r="H20" i="2"/>
  <c r="H16" i="2"/>
  <c r="H12" i="2"/>
  <c r="H8" i="2"/>
  <c r="H19" i="2"/>
  <c r="H15" i="2"/>
  <c r="H11" i="2"/>
  <c r="H6" i="2"/>
  <c r="H10" i="2"/>
  <c r="H14" i="2"/>
  <c r="H17" i="2"/>
  <c r="H13" i="2"/>
  <c r="H5" i="2"/>
  <c r="H9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EA3717-B380-418B-AEFC-EE882EBBF14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8744D9C-4E4C-44FD-8424-7DE52246345C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외부데이터4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<sst xmlns="http://schemas.openxmlformats.org/spreadsheetml/2006/main" count="349" uniqueCount="79">
  <si>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</si>
  <si>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</si>
  <si>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</si>
  <si>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</si>
  <si>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</si>
  <si>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</si>
  <si>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</si>
  <si>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</si>
  <si>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</si>
  <si>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</si>
  <si>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</si>
  <si>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</si>
  <si>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</si>
  <si>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</si>
  <si>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</si>
  <si>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</si>
  <si>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</si>
  <si>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</si>
  <si>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</si>
  <si>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</si>
  <si>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</si>
  <si>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</si>
  <si>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</si>
  <si>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</si>
  <si>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</si>
  <si>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</si>
  <si>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</si>
  <si>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</si>
  <si>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</si>
  <si>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</si>
  <si>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</si>
  <si>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</si>
  <si>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</si>
  <si>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</si>
  <si>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</si>
  <si>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</si>
  <si>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</si>
  <si>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</si>
  <si>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</si>
  <si>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</si>
  <si>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</si>
  <si>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</si>
  <si>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</si>
  <si>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</si>
  <si>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</si>
  <si>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</si>
  <si>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</si>
  <si>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</si>
  <si>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</si>
  <si>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</si>
  <si>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</si>
  <si>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</si>
  <si>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</si>
  <si>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</si>
  <si>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</si>
  <si>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</si>
  <si>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</si>
  <si>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</si>
  <si>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</si>
  <si>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</si>
  <si>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</si>
  <si>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</si>
  <si>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</si>
  <si>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</si>
  <si>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</si>
  <si>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</si>
  <si>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</si>
  <si>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</si>
  <si>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</si>
  <si>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</si>
  <si>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</si>
  <si>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</si>
  <si>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</si>
  <si>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</si>
  <si>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</si>
  <si>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</si>
  <si>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</si>
  <si>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36AB80</t>
    <phoneticPr fontId="5" type="noConversion"/>
  </si>
  <si>
    <t>2025년 01월 28일 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</si>
</sst>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1">
                  <a:alpha val="99000"/>
                </a:schemeClr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559088"/>
        <c:axId val="162455284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62455284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24559088"/>
        <c:crosses val="max"/>
        <c:crossBetween val="between"/>
      </c:valAx>
      <c:catAx>
        <c:axId val="162455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45528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유경진" refreshedDate="45685.579794907404" backgroundQuery="1" createdVersion="8" refreshedVersion="8" minRefreshableVersion="3" recordCount="0" supportSubquery="1" supportAdvancedDrill="1" xr:uid="{50A900D6-3CF0-4982-B693-4EA6DE3E2E4E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651EB9-3A75-4D06-920A-EB3FCD20D65F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1" numFmtId="177"/>
    <dataField name="합계: 미수금" fld="3" showDataAs="percentOfCol" baseField="0" baseItem="1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16" sqref="K1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 MID(B3,3,1)="A", MID(B3,3,1)="B"),E3&gt;=60000)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topLeftCell="A13" zoomScaleNormal="100" workbookViewId="0">
      <selection activeCell="I3" sqref="I3:I2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E3*HLOOKUP(E3,$F$23:$I$25,MATCH(C3,$E$24:$E$25,0)+1,1)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 t="shared" ref="I4:I20" si="0">E4*HLOOKUP(E4,$F$23:$I$25,MATCH(C4,$E$24:$E$25,0)+1,1)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 t="shared" si="0"/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 t="e">
        <f t="shared" si="0"/>
        <v>#N/A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 t="e">
        <f t="shared" si="0"/>
        <v>#N/A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 t="e">
        <f t="shared" si="0"/>
        <v>#N/A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 t="shared" si="0"/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 t="e">
        <f t="shared" si="0"/>
        <v>#N/A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 t="e">
        <f t="shared" si="0"/>
        <v>#N/A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 t="e">
        <f t="shared" si="0"/>
        <v>#N/A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 t="e">
        <f t="shared" si="0"/>
        <v>#N/A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 t="shared" si="0"/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 t="e">
        <f t="shared" si="0"/>
        <v>#N/A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 t="e">
        <f t="shared" si="0"/>
        <v>#N/A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 t="e">
        <f t="shared" si="0"/>
        <v>#N/A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 t="shared" si="0"/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 t="e">
        <f t="shared" si="0"/>
        <v>#N/A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 t="e">
        <f t="shared" si="0"/>
        <v>#N/A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 SUM( ($D$3:$D$20=A24) * $E$3:$E$20), "#,###원")</f>
        <v>319,000원</v>
      </c>
      <c r="C24" s="4" t="str">
        <f t="array" ref="C24">INDEX( $A$3:$G$20, MATCH( MAX( ($D$3:$D$20=A24) * $G$3:$G$20), 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 SUM( ($D$3:$D$20=A25) * $E$3:$E$20), "#,###원")</f>
        <v>314,600원</v>
      </c>
      <c r="C25" s="4" t="str">
        <f t="array" ref="C25">INDEX( $A$3:$G$20, MATCH( MAX( ($D$3:$D$20=A25) * $G$3:$G$20), 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 SUM( ($D$3:$D$20=A26) * $E$3:$E$20), "#,###원")</f>
        <v>163,800원</v>
      </c>
      <c r="C26" s="4" t="str">
        <f t="array" ref="C26">INDEX( $A$3:$G$20, MATCH( MAX( ($D$3:$D$20=A26) * $G$3:$G$20), $G$3:$G$20,0),1)</f>
        <v>김승철</v>
      </c>
      <c r="D26" s="5"/>
      <c r="E26" s="22" t="s">
        <v>57</v>
      </c>
      <c r="F26" s="23"/>
      <c r="G26" s="13" t="str">
        <f>COUNTIFS($D$3:$D$20,"강석희",$E$3:$E$20,"&lt;="&amp;G23) &amp; "건"</f>
        <v>1건</v>
      </c>
      <c r="H26" s="13" t="str">
        <f t="shared" ref="H26:I26" si="1">COUNTIFS($D$3:$D$20,"강석희",$E$3:$E$20,"&lt;="&amp;H23) &amp; 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 SUM( ($D$3:$D$20=A27) * $E$3:$E$20), "#,###원")</f>
        <v>234,380원</v>
      </c>
      <c r="C27" s="4" t="str">
        <f t="array" ref="C27">INDEX( $A$3:$G$20, MATCH( MAX( ($D$3:$D$20=A27) * $G$3:$G$20), 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8" sqref="C8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76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72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75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72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75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72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75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72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75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73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74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C5" sqref="C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77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416ABA27-FC12-4742-BC8A-9A2AD0E3D2EB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3" workbookViewId="0">
      <selection activeCell="K29" sqref="K29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3" sqref="H3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4" sqref="G4"/>
    </sheetView>
  </sheetViews>
  <sheetFormatPr defaultRowHeight="17.399999999999999"/>
  <cols>
    <col min="1" max="5" width="12.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78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경진 유</cp:lastModifiedBy>
  <dcterms:created xsi:type="dcterms:W3CDTF">2023-08-09T00:13:15Z</dcterms:created>
  <dcterms:modified xsi:type="dcterms:W3CDTF">2025-01-28T05:26:05Z</dcterms:modified>
</cp:coreProperties>
</file>