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컴활 실기 연습-엑셀\"/>
    </mc:Choice>
  </mc:AlternateContent>
  <xr:revisionPtr revIDLastSave="0" documentId="13_ncr:1_{F85B6419-F7CB-4F05-94DB-BCDF72F77E3E}" xr6:coauthVersionLast="47" xr6:coauthVersionMax="47" xr10:uidLastSave="{00000000-0000-0000-0000-000000000000}"/>
  <bookViews>
    <workbookView xWindow="-120" yWindow="-120" windowWidth="20730" windowHeight="1116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8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9" i="3" l="1" a="1"/>
  <c r="B39" i="3" s="1"/>
  <c r="B38" i="3" a="1"/>
  <c r="B38" i="3" s="1"/>
  <c r="C39" i="3" a="1"/>
  <c r="C39" i="3" s="1"/>
  <c r="C38" i="3" a="1"/>
  <c r="C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12" i="5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/>
  <c r="J8" i="3"/>
  <c r="J12" i="3"/>
  <c r="J16" i="3"/>
  <c r="J20" i="3"/>
  <c r="J24" i="3"/>
  <c r="J28" i="3"/>
  <c r="J32" i="3"/>
  <c r="J11" i="3"/>
  <c r="J23" i="3"/>
  <c r="J31" i="3"/>
  <c r="J5" i="3"/>
  <c r="J9" i="3"/>
  <c r="J13" i="3"/>
  <c r="J17" i="3"/>
  <c r="J21" i="3"/>
  <c r="J25" i="3"/>
  <c r="J29" i="3"/>
  <c r="J33" i="3"/>
  <c r="J19" i="3"/>
  <c r="J6" i="3"/>
  <c r="J10" i="3"/>
  <c r="J14" i="3"/>
  <c r="J18" i="3"/>
  <c r="J22" i="3"/>
  <c r="J26" i="3"/>
  <c r="J30" i="3"/>
  <c r="J34" i="3"/>
  <c r="J7" i="3"/>
  <c r="J15" i="3"/>
  <c r="J27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0CAC2B4-2DD1-4F30-90CF-DD8B070E282B}" sourceFile="C:\Users\user\OneDrive\바탕 화면\2025_기출문제집_컴활1급실기_학습자료_241206 update\02 최신기출유형\02회\학과별성적.accdb" keepAlive="1" name="학과별성적" type="5" refreshedVersion="8" background="1">
    <dbPr connection="Provider=Microsoft.ACE.OLEDB.12.0;User ID=Admin;Data Source=C:\Users\user\OneDrive\바탕 화면\2025_기출문제집_컴활1급실기_학습자료_241206 update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<sst xmlns="http://schemas.openxmlformats.org/spreadsheetml/2006/main" count="436" uniqueCount="88">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</sst>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0154747-01B1-B73B-6082-22DB97C539E1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1361C13B-3131-35F2-6B1F-70867F2A4ED3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54.091129745371" backgroundQuery="1" createdVersion="8" refreshedVersion="8" minRefreshableVersion="3" recordCount="35" xr:uid="{9D9371FC-96D8-45DC-80D6-DBC4EFB6E6AF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x v="0"/>
  </r>
  <r>
    <x v="1"/>
    <s v="윤민영"/>
    <x v="0"/>
    <x v="0"/>
    <x v="1"/>
    <x v="1"/>
    <x v="1"/>
    <x v="1"/>
  </r>
  <r>
    <x v="1"/>
    <s v="홍지연"/>
    <x v="0"/>
    <x v="1"/>
    <x v="0"/>
    <x v="2"/>
    <x v="2"/>
    <x v="2"/>
  </r>
  <r>
    <x v="1"/>
    <s v="김경희"/>
    <x v="1"/>
    <x v="1"/>
    <x v="2"/>
    <x v="3"/>
    <x v="3"/>
    <x v="3"/>
  </r>
  <r>
    <x v="0"/>
    <s v="김세환"/>
    <x v="1"/>
    <x v="0"/>
    <x v="3"/>
    <x v="4"/>
    <x v="1"/>
    <x v="4"/>
  </r>
  <r>
    <x v="0"/>
    <s v="박극준"/>
    <x v="0"/>
    <x v="0"/>
    <x v="4"/>
    <x v="5"/>
    <x v="4"/>
    <x v="5"/>
  </r>
  <r>
    <x v="2"/>
    <s v="강흥석"/>
    <x v="1"/>
    <x v="0"/>
    <x v="0"/>
    <x v="6"/>
    <x v="0"/>
    <x v="3"/>
  </r>
  <r>
    <x v="3"/>
    <s v="윤여송"/>
    <x v="1"/>
    <x v="0"/>
    <x v="0"/>
    <x v="7"/>
    <x v="3"/>
    <x v="6"/>
  </r>
  <r>
    <x v="2"/>
    <s v="김한응"/>
    <x v="0"/>
    <x v="0"/>
    <x v="5"/>
    <x v="6"/>
    <x v="5"/>
    <x v="7"/>
  </r>
  <r>
    <x v="2"/>
    <s v="김진영"/>
    <x v="1"/>
    <x v="1"/>
    <x v="1"/>
    <x v="8"/>
    <x v="6"/>
    <x v="8"/>
  </r>
  <r>
    <x v="1"/>
    <s v="최금희"/>
    <x v="0"/>
    <x v="1"/>
    <x v="3"/>
    <x v="9"/>
    <x v="5"/>
    <x v="9"/>
  </r>
  <r>
    <x v="3"/>
    <s v="최준성"/>
    <x v="0"/>
    <x v="0"/>
    <x v="0"/>
    <x v="9"/>
    <x v="7"/>
    <x v="10"/>
  </r>
  <r>
    <x v="3"/>
    <s v="차용숙"/>
    <x v="2"/>
    <x v="1"/>
    <x v="4"/>
    <x v="3"/>
    <x v="8"/>
    <x v="11"/>
  </r>
  <r>
    <x v="0"/>
    <s v="이준석"/>
    <x v="0"/>
    <x v="0"/>
    <x v="5"/>
    <x v="8"/>
    <x v="3"/>
    <x v="12"/>
  </r>
  <r>
    <x v="2"/>
    <s v="한성현"/>
    <x v="0"/>
    <x v="0"/>
    <x v="4"/>
    <x v="10"/>
    <x v="9"/>
    <x v="13"/>
  </r>
  <r>
    <x v="0"/>
    <s v="김경식"/>
    <x v="1"/>
    <x v="0"/>
    <x v="2"/>
    <x v="10"/>
    <x v="10"/>
    <x v="14"/>
  </r>
  <r>
    <x v="3"/>
    <s v="정참삼"/>
    <x v="0"/>
    <x v="0"/>
    <x v="1"/>
    <x v="4"/>
    <x v="2"/>
    <x v="15"/>
  </r>
  <r>
    <x v="1"/>
    <s v="유근숙"/>
    <x v="1"/>
    <x v="1"/>
    <x v="6"/>
    <x v="10"/>
    <x v="11"/>
    <x v="16"/>
  </r>
  <r>
    <x v="3"/>
    <s v="민병철"/>
    <x v="0"/>
    <x v="0"/>
    <x v="2"/>
    <x v="2"/>
    <x v="10"/>
    <x v="17"/>
  </r>
  <r>
    <x v="2"/>
    <s v="김기상"/>
    <x v="1"/>
    <x v="0"/>
    <x v="5"/>
    <x v="11"/>
    <x v="3"/>
    <x v="18"/>
  </r>
  <r>
    <x v="0"/>
    <s v="최선수"/>
    <x v="1"/>
    <x v="0"/>
    <x v="7"/>
    <x v="8"/>
    <x v="5"/>
    <x v="19"/>
  </r>
  <r>
    <x v="2"/>
    <s v="백준걸"/>
    <x v="0"/>
    <x v="1"/>
    <x v="5"/>
    <x v="7"/>
    <x v="7"/>
    <x v="20"/>
  </r>
  <r>
    <x v="1"/>
    <s v="이나영"/>
    <x v="1"/>
    <x v="1"/>
    <x v="4"/>
    <x v="7"/>
    <x v="9"/>
    <x v="21"/>
  </r>
  <r>
    <x v="0"/>
    <s v="허기상"/>
    <x v="1"/>
    <x v="0"/>
    <x v="6"/>
    <x v="2"/>
    <x v="3"/>
    <x v="22"/>
  </r>
  <r>
    <x v="3"/>
    <s v="박영후"/>
    <x v="1"/>
    <x v="0"/>
    <x v="8"/>
    <x v="10"/>
    <x v="9"/>
    <x v="20"/>
  </r>
  <r>
    <x v="3"/>
    <s v="정환홍"/>
    <x v="1"/>
    <x v="1"/>
    <x v="9"/>
    <x v="5"/>
    <x v="0"/>
    <x v="23"/>
  </r>
  <r>
    <x v="0"/>
    <s v="박병훈"/>
    <x v="1"/>
    <x v="0"/>
    <x v="1"/>
    <x v="9"/>
    <x v="2"/>
    <x v="24"/>
  </r>
  <r>
    <x v="0"/>
    <s v="박상준"/>
    <x v="0"/>
    <x v="0"/>
    <x v="10"/>
    <x v="3"/>
    <x v="9"/>
    <x v="17"/>
  </r>
  <r>
    <x v="1"/>
    <s v="최경수"/>
    <x v="1"/>
    <x v="1"/>
    <x v="10"/>
    <x v="5"/>
    <x v="10"/>
    <x v="25"/>
  </r>
  <r>
    <x v="2"/>
    <s v="도경민"/>
    <x v="0"/>
    <x v="1"/>
    <x v="11"/>
    <x v="12"/>
    <x v="5"/>
    <x v="26"/>
  </r>
  <r>
    <x v="2"/>
    <s v="김수정"/>
    <x v="1"/>
    <x v="1"/>
    <x v="12"/>
    <x v="13"/>
    <x v="5"/>
    <x v="27"/>
  </r>
  <r>
    <x v="2"/>
    <s v="이병렬"/>
    <x v="1"/>
    <x v="0"/>
    <x v="13"/>
    <x v="9"/>
    <x v="11"/>
    <x v="28"/>
  </r>
  <r>
    <x v="2"/>
    <s v="이영희"/>
    <x v="1"/>
    <x v="1"/>
    <x v="0"/>
    <x v="4"/>
    <x v="2"/>
    <x v="29"/>
  </r>
  <r>
    <x v="0"/>
    <s v="최재석"/>
    <x v="1"/>
    <x v="0"/>
    <x v="0"/>
    <x v="1"/>
    <x v="11"/>
    <x v="30"/>
  </r>
  <r>
    <x v="3"/>
    <s v="김형섭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7A0223-71AE-4907-83C4-82D2C670B7CF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>
      <items count="3">
        <item n="탐구형 학과" sd="0" x="0"/>
        <item n="예술·관습형 학과" sd="0" x="1"/>
        <item t="default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1" numFmtId="176"/>
    <dataField name="평균 : 어학테스트" fld="5" subtotal="average" baseField="8" baseItem="1" numFmtId="176"/>
    <dataField name="평균 : 면접" fld="6" subtotal="average" baseField="8" baseItem="1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2" workbookViewId="0">
      <selection activeCell="P8" sqref="P8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P18" sqref="P18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horizontalDpi="400" verticalDpi="40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topLeftCell="A22" workbookViewId="0">
      <selection activeCell="B38" sqref="B38"/>
    </sheetView>
  </sheetViews>
  <sheetFormatPr defaultRowHeight="16.5" x14ac:dyDescent="0.3"/>
  <cols>
    <col min="1" max="1" width="13" bestFit="1" customWidth="1"/>
    <col min="2" max="2" width="8.87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7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CONCATENATE(REPT("★",QUOTIENT(E3,10)),REPT("☆",10-QUOTIENT(E3,10)))</f>
        <v>★★★★★★★☆☆☆</v>
      </c>
      <c r="J3" s="3" t="str">
        <f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CONCATENATE(REPT("★",QUOTIENT(E4,10)),REPT("☆",10-QUOTIENT(E4,10)))</f>
        <v>★★★★★★★★★☆</v>
      </c>
      <c r="J4" s="3" t="str">
        <f t="shared" ref="J4:J34" si="1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>
        <f t="shared" si="1"/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>
        <f t="shared" si="1"/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>
        <f t="shared" si="1"/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>
        <f t="shared" si="1"/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>
        <f t="shared" si="1"/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>
        <f t="shared" si="1"/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>
        <f t="shared" si="1"/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>
        <f t="shared" si="1"/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>
        <f t="shared" si="1"/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>
        <f t="shared" si="1"/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>
        <f t="shared" si="1"/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>
        <f t="shared" si="1"/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>
        <f t="shared" si="1"/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>
        <f t="shared" si="1"/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>
        <f t="shared" si="1"/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>
        <f t="shared" si="1"/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>
        <f t="shared" si="1"/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>
        <f t="shared" si="1"/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>
        <f t="shared" si="1"/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>
        <f t="shared" si="1"/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>
        <f t="shared" si="1"/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>
        <f t="shared" si="1"/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>
        <f t="shared" si="1"/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>
        <f t="shared" si="1"/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>
        <f t="shared" si="1"/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>
        <f t="shared" si="1"/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>
        <f t="shared" si="1"/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>
        <f t="shared" si="1"/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>
        <f t="shared" si="1"/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>
        <f t="shared" si="1"/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SUM(IF($D$3:$D$34=$A38,1))&amp;"명"</f>
        <v>20명</v>
      </c>
      <c r="C38" s="12">
        <f t="array" ref="C38">AVERAGE(IF(($D$3:$D$34=$A38)*IFERROR(FIND("정보",$A$3:$A$34,1)&gt;=1,FALSE),$G$3:$G$34))</f>
        <v>90.875</v>
      </c>
    </row>
    <row r="39" spans="1:10" x14ac:dyDescent="0.3">
      <c r="A39" s="3" t="s">
        <v>11</v>
      </c>
      <c r="B39" s="3" t="str">
        <f t="array" ref="B39">SUM(IF($D$3:$D$34=$A39,1))&amp;"명"</f>
        <v>12명</v>
      </c>
      <c r="C39" s="12">
        <f t="array" ref="C39">AVERAGE(IF(($D$3:$D$34=$A39)*IFERROR(FIND("정보",$A$3:$A$34,1)&gt;=1,FALSE),$G$3:$G$34))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B11" sqref="B11"/>
    </sheetView>
  </sheetViews>
  <sheetFormatPr defaultRowHeight="16.5" x14ac:dyDescent="0.3"/>
  <cols>
    <col min="1" max="1" width="3.5" customWidth="1"/>
    <col min="2" max="2" width="22.125" bestFit="1" customWidth="1"/>
    <col min="3" max="4" width="16.875" bestFit="1" customWidth="1"/>
    <col min="5" max="6" width="7.5" bestFit="1" customWidth="1"/>
    <col min="7" max="7" width="7.375" bestFit="1" customWidth="1"/>
    <col min="8" max="25" width="7.5" bestFit="1" customWidth="1"/>
    <col min="26" max="26" width="8" bestFit="1" customWidth="1"/>
    <col min="27" max="39" width="7.375" bestFit="1" customWidth="1"/>
    <col min="40" max="40" width="8" bestFit="1" customWidth="1"/>
    <col min="41" max="41" width="7.375" bestFit="1" customWidth="1"/>
  </cols>
  <sheetData>
    <row r="2" spans="2:7" x14ac:dyDescent="0.3">
      <c r="B2" s="37" t="s">
        <v>2</v>
      </c>
      <c r="C2" t="s">
        <v>77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76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81</v>
      </c>
      <c r="E10" s="38"/>
      <c r="F10" s="38"/>
      <c r="G10" s="38"/>
    </row>
    <row r="11" spans="2:7" x14ac:dyDescent="0.3">
      <c r="D11" t="s">
        <v>82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84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86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83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85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87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3" sqref="B13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7">
        <f>SUMPRODUCT($C$3:$C$5,$D$3:$D$5)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4E45C497-E37C-447F-8A91-B2C16DC3CDFA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22" workbookViewId="0">
      <selection activeCell="H40" sqref="H40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15" sqref="J15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{1652F3A7-0A73-47AD-826C-370D2EEE3F58}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652F3A7-0A73-47AD-826C-370D2EEE3F58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I11" sqref="A6:I11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유빈 장</cp:lastModifiedBy>
  <dcterms:created xsi:type="dcterms:W3CDTF">2023-08-09T00:13:15Z</dcterms:created>
  <dcterms:modified xsi:type="dcterms:W3CDTF">2025-07-15T18:26:35Z</dcterms:modified>
</cp:coreProperties>
</file>