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we08\Downloads\2026_컴활1급_실기_기출문제집(20260420)\02 최신기출유형\02회\"/>
    </mc:Choice>
  </mc:AlternateContent>
  <xr:revisionPtr revIDLastSave="0" documentId="13_ncr:1_{79382493-DF87-48E3-8BD3-BF731CD0070A}" xr6:coauthVersionLast="47" xr6:coauthVersionMax="47" xr10:uidLastSave="{00000000-0000-0000-0000-000000000000}"/>
  <bookViews>
    <workbookView xWindow="-105" yWindow="0" windowWidth="14610" windowHeight="15585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IFERROR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l="1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3" i="3" a="1"/>
  <c r="J22" i="3" a="1"/>
  <c r="J31" i="3" a="1"/>
  <c r="J5" i="3" a="1"/>
  <c r="J14" i="3" a="1"/>
  <c r="J23" i="3" a="1"/>
  <c r="J32" i="3" a="1"/>
  <c r="J6" i="3" a="1"/>
  <c r="J15" i="3" a="1"/>
  <c r="J24" i="3" a="1"/>
  <c r="J33" i="3" a="1"/>
  <c r="J7" i="3" a="1"/>
  <c r="J16" i="3" a="1"/>
  <c r="J25" i="3" a="1"/>
  <c r="J34" i="3" a="1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29" i="3" a="1"/>
  <c r="J12" i="3" a="1"/>
  <c r="J21" i="3" a="1"/>
  <c r="J30" i="3" a="1"/>
  <c r="J3" i="3" a="1"/>
  <c r="J30" i="3" l="1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4" i="3"/>
  <c r="J25" i="3"/>
  <c r="J16" i="3"/>
  <c r="J7" i="3"/>
  <c r="J33" i="3"/>
  <c r="J24" i="3"/>
  <c r="J15" i="3"/>
  <c r="J6" i="3"/>
  <c r="J32" i="3"/>
  <c r="J23" i="3"/>
  <c r="J14" i="3"/>
  <c r="J5" i="3"/>
  <c r="J31" i="3"/>
  <c r="J22" i="3"/>
  <c r="J13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10226A-B045-4744-B906-7A1BE6F14A25}" name="MS Access Database_Query" type="1" refreshedVersion="8" background="1">
    <dbPr connection="DSN=MS Access Database;DBQ=C:\Users\jwe08\Downloads\2026_컴활1급_실기_기출문제집(20260420)\02 최신기출유형\02회\학과별성적.accdb;DefaultDir=C:\Users\jwe08\Downloads\2026_컴활1급_실기_기출문제집(20260420)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<sst xmlns="http://schemas.openxmlformats.org/spreadsheetml/2006/main" count="436" uniqueCount="88">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</sst>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9" formatCode="[Red][&gt;=95]&quot;A+&quot;\(#.0\);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9" fontId="4" fillId="0" borderId="15" xfId="1" applyNumberFormat="1" applyFont="1" applyBorder="1" applyAlignment="1">
      <alignment horizontal="center" wrapText="1"/>
    </xf>
    <xf numFmtId="179" fontId="4" fillId="0" borderId="16" xfId="1" applyNumberFormat="1" applyFont="1" applyBorder="1" applyAlignment="1">
      <alignment horizontal="center" wrapText="1"/>
    </xf>
    <xf numFmtId="179" fontId="4" fillId="0" borderId="18" xfId="1" applyNumberFormat="1" applyFont="1" applyBorder="1" applyAlignment="1">
      <alignment horizontal="center" wrapText="1"/>
    </xf>
    <xf numFmtId="179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847725</xdr:colOff>
      <xdr:row>1</xdr:row>
      <xdr:rowOff>0</xdr:rowOff>
    </xdr:from>
    <xdr:to>
      <xdr:col>5</xdr:col>
      <xdr:colOff>657225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DCC3585-07DE-60A5-7B8D-4C68930AAC48}"/>
            </a:ext>
          </a:extLst>
        </xdr:cNvPr>
        <xdr:cNvSpPr/>
      </xdr:nvSpPr>
      <xdr:spPr>
        <a:xfrm>
          <a:off x="3505200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2075954-C909-922D-32C4-5A7EBBB80D19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W JW" refreshedDate="46154.025761342593" backgroundQuery="1" createdVersion="8" refreshedVersion="8" minRefreshableVersion="3" recordCount="35" xr:uid="{F4052903-0828-4DB9-AF5C-D578F960D40A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71E5D4-355A-40D6-A568-46A8F55E7AA3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 · 관습형 학과" sd="0" x="1"/>
        <item t="default" sd="0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B30" sqref="B30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AND(OR($B3="문예창작과",$B3="문헌정보학과"),COUNTIF($F3,"&gt;=80"),COUNTIF($G3,"&gt;=80"),COUNTIF($H3,"&gt;=80"))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 = "남",$H3 &gt;= 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L22" sqref="L22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9" workbookViewId="0">
      <selection activeCell="F36" sqref="F36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 cm="1">
        <f t="array" ref="B38">SUM(IF($D$3:$D$34 = $A38,1))&amp;"명"</f>
        <v>20명</v>
      </c>
      <c r="C38" s="12">
        <f t="array" ref="C38">AVERAGE(IF(($D$3:$D$34=$A38)*(IFERROR(FIND("정보",$A$3:$A$34)&gt;=1,FALSE)),$G$3:$G$34))</f>
        <v>90.875</v>
      </c>
    </row>
    <row r="39" spans="1:10" x14ac:dyDescent="0.3">
      <c r="A39" s="3" t="s">
        <v>11</v>
      </c>
      <c r="B39" s="3" t="str" cm="1">
        <f t="array" ref="B39">SUM(IF($D$3:$D$34 = $A39,1))&amp;"명"</f>
        <v>12명</v>
      </c>
      <c r="C39" s="12">
        <f t="array" ref="C39">AVERAGE(IF(($D$3:$D$34=$A39)*(IFERROR(FIND("정보",$A$3:$A$34)&gt;=1,FALSE)),$G$3:$G$34))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abSelected="1" workbookViewId="0">
      <selection activeCell="B2" sqref="B2:G16"/>
    </sheetView>
  </sheetViews>
  <sheetFormatPr defaultRowHeight="16.5" x14ac:dyDescent="0.3"/>
  <cols>
    <col min="1" max="1" width="13" bestFit="1" customWidth="1"/>
    <col min="2" max="3" width="16.875" bestFit="1" customWidth="1"/>
    <col min="4" max="5" width="7.5" bestFit="1" customWidth="1"/>
    <col min="6" max="6" width="7.375" bestFit="1" customWidth="1"/>
    <col min="7" max="7" width="17.375" bestFit="1" customWidth="1"/>
    <col min="8" max="8" width="20.125" bestFit="1" customWidth="1"/>
    <col min="9" max="9" width="22.125" bestFit="1" customWidth="1"/>
    <col min="10" max="10" width="15.875" bestFit="1" customWidth="1"/>
  </cols>
  <sheetData>
    <row r="2" spans="2:7" x14ac:dyDescent="0.3">
      <c r="B2" s="37" t="s">
        <v>2</v>
      </c>
      <c r="C2" t="s">
        <v>77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76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B10" t="s">
        <v>81</v>
      </c>
      <c r="E10" s="38"/>
      <c r="F10" s="38"/>
      <c r="G10" s="38"/>
    </row>
    <row r="11" spans="2:7" x14ac:dyDescent="0.3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3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3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23" sqref="H23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_x000a_" promptTitle="정수범위" prompt="0~100" sqref="B13:B16 C12:F12" xr:uid="{09B45467-16B5-4171-AF80-ACF59721B1A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P20" sqref="P2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5" sqref="G5:G30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{01A31149-DFCC-4457-9E42-16F62CEAFB1E}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{8629ECAB-209E-48F9-B829-0D759C0109AC}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{2211C106-9748-4E3D-843F-32D363B83A53}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{60CD4370-60A9-4835-8963-B4AFB3F5B305}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{C39E1D83-1E18-48F2-AB7E-F0904D90F89F}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{19981E9C-7298-4C1B-A508-200BC401BCBB}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{23A290F3-D36B-4AF4-9865-BABE3928A69B}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{55BE5E3F-CB70-4ACA-ABF2-B3EA32ED4F56}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{8E228EE2-EFF4-4301-8132-7785CC94A18D}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{17E6704C-0071-41B7-B5BF-3229CC2E44FA}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A31149-DFCC-4457-9E42-16F62CEAFB1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629ECAB-209E-48F9-B829-0D759C0109A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211C106-9748-4E3D-843F-32D363B83A5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0CD4370-60A9-4835-8963-B4AFB3F5B30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39E1D83-1E18-48F2-AB7E-F0904D90F89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9981E9C-7298-4C1B-A508-200BC401BCB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3A290F3-D36B-4AF4-9865-BABE3928A69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5BE5E3F-CB70-4ACA-ABF2-B3EA32ED4F5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E228EE2-EFF4-4301-8132-7785CC94A18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7E6704C-0071-41B7-B5BF-3229CC2E44F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B6" sqref="B6:G6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최여진</cp:lastModifiedBy>
  <dcterms:created xsi:type="dcterms:W3CDTF">2023-08-09T00:13:15Z</dcterms:created>
  <dcterms:modified xsi:type="dcterms:W3CDTF">2026-05-11T16:48:13Z</dcterms:modified>
</cp:coreProperties>
</file>