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ne_m\Downloads\2025_기출문제집_컴활1급실기_학습자료_241206 update\2025_기출문제집_컴활1급실기_학습자료_241206 update\02 최신기출유형\02회\"/>
    </mc:Choice>
  </mc:AlternateContent>
  <xr:revisionPtr revIDLastSave="0" documentId="13_ncr:1_{AB6173FC-6348-4455-83ED-68444020CA43}" xr6:coauthVersionLast="47" xr6:coauthVersionMax="47" xr10:uidLastSave="{00000000-0000-0000-0000-000000000000}"/>
  <bookViews>
    <workbookView xWindow="0" yWindow="0" windowWidth="20490" windowHeight="10920" firstSheet="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 s="1"/>
  <c r="C38" i="3" a="1"/>
  <c r="C38" i="3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9" i="3" a="1"/>
  <c r="J23" i="3" a="1"/>
  <c r="J29" i="3" a="1"/>
  <c r="J33" i="3" a="1"/>
  <c r="J5" i="3" a="1"/>
  <c r="J7" i="3" a="1"/>
  <c r="J11" i="3" a="1"/>
  <c r="J13" i="3" a="1"/>
  <c r="J15" i="3" a="1"/>
  <c r="J17" i="3" a="1"/>
  <c r="J19" i="3" a="1"/>
  <c r="J21" i="3" a="1"/>
  <c r="J25" i="3" a="1"/>
  <c r="J27" i="3" a="1"/>
  <c r="J31" i="3" a="1"/>
  <c r="J3" i="3" a="1"/>
  <c r="J31" i="3" l="1"/>
  <c r="J27" i="3"/>
  <c r="J25" i="3"/>
  <c r="J21" i="3"/>
  <c r="J19" i="3"/>
  <c r="J17" i="3"/>
  <c r="J15" i="3"/>
  <c r="J13" i="3"/>
  <c r="J11" i="3"/>
  <c r="J7" i="3"/>
  <c r="J5" i="3"/>
  <c r="J33" i="3"/>
  <c r="J29" i="3"/>
  <c r="J23" i="3"/>
  <c r="J9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240F1E-1B0D-4DFB-9CFD-4186482011E3}" name="MS Access Database_Query" type="1" refreshedVersion="8" background="1">
    <dbPr connection="DSN=MS Access Database;DBQ=C:\Users\one_m\OneDrive\학과별성적.accdb;DefaultDir=C:\Users\one_m\OneDrive;DriverId=25;FIL=MS Access;MaxBufferSize=2048;PageTimeout=5;" command="SELECT 문과계열.학과명, 문과계열.학년, 문과계열.성별, 문과계열.학과성적, 문과계열.어학테스트, 문과계열.면접, 문과계열.총점_x000d__x000a_FROM `C:\Users\one_m\OneDrive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<sst xmlns="http://schemas.openxmlformats.org/spreadsheetml/2006/main" count="439" uniqueCount="90">
  <si>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</si>
  <si>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</si>
  <si>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</si>
  <si>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</si>
  <si>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</si>
  <si>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</si>
  <si>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</si>
  <si>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</si>
  <si>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</si>
  <si>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</si>
  <si>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</si>
  <si>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</si>
  <si>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</si>
  <si>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</si>
  <si>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</si>
  <si>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</si>
  <si>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</si>
  <si>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</si>
  <si>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</si>
  <si>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</si>
  <si>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</si>
  <si>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</si>
  <si>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</si>
  <si>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</si>
  <si>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</si>
  <si>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</si>
  <si>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</si>
  <si>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</si>
  <si>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</si>
  <si>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</si>
  <si>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</si>
  <si>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</si>
  <si>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</si>
  <si>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</si>
  <si>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</si>
  <si>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</si>
  <si>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</si>
  <si>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</si>
  <si>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</si>
  <si>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</si>
  <si>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</si>
  <si>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</si>
  <si>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</si>
  <si>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</si>
  <si>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</si>
  <si>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</si>
  <si>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</si>
  <si>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</si>
  <si>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</si>
  <si>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</si>
  <si>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</si>
  <si>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</si>
  <si>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</si>
  <si>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</si>
  <si>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</si>
  <si>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</si>
  <si>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</si>
  <si>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</si>
  <si>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</si>
  <si>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</si>
  <si>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</si>
  <si>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</si>
  <si>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</si>
  <si>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</si>
  <si>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</si>
  <si>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</si>
  <si>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</si>
  <si>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</si>
  <si>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</si>
  <si>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</si>
  <si>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</si>
  <si>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</si>
  <si>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</si>
  <si>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</si>
  <si>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</si>
  <si>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3백정현</t>
  </si>
  <si>
    <t>1학년</t>
  </si>
  <si>
    <t>조건</t>
    <phoneticPr fontId="1" type="noConversion"/>
  </si>
  <si>
    <t>(모두)</t>
  </si>
  <si>
    <t>총합계</t>
  </si>
  <si>
    <t>값</t>
  </si>
  <si>
    <t>학과명2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</si>
  <si>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</si>
  <si>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</si>
  <si>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</si>
  <si>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</si>
  <si>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</si>
  <si>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</si>
  <si>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탐구형학과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</si>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</sst>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 rot="0" vert="eaVert"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2CE763D-D2B3-CC57-CEAF-8530C7F15D02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380A7F4E-DAE2-7313-93E7-CCD81872ADDA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희봉" refreshedDate="45897.471237847225" backgroundQuery="1" createdVersion="8" refreshedVersion="8" minRefreshableVersion="3" recordCount="35" xr:uid="{51C12A84-C185-416C-9918-D7D790EAF15D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79A867-6B46-4754-B869-6AA0C3D8AC4A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0"/>
        <item x="2"/>
        <item x="1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학과" sd="0" x="0"/>
        <item n="예술 · 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9" workbookViewId="0">
      <selection activeCell="K15" sqref="K15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4" t="s">
        <v>77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D5" sqref="D5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5">
        <v>79.3</v>
      </c>
      <c r="G3" s="35">
        <v>78</v>
      </c>
      <c r="H3" s="35">
        <v>69</v>
      </c>
      <c r="I3" s="36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7">
        <v>97.3</v>
      </c>
      <c r="G4" s="37">
        <v>62</v>
      </c>
      <c r="H4" s="37">
        <v>77</v>
      </c>
      <c r="I4" s="38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7">
        <v>81.099999999999994</v>
      </c>
      <c r="G5" s="37">
        <v>82</v>
      </c>
      <c r="H5" s="37">
        <v>82</v>
      </c>
      <c r="I5" s="38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7">
        <v>81.099999999999994</v>
      </c>
      <c r="G6" s="37">
        <v>87</v>
      </c>
      <c r="H6" s="37">
        <v>82</v>
      </c>
      <c r="I6" s="38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7">
        <v>72.8</v>
      </c>
      <c r="G7" s="37">
        <v>98</v>
      </c>
      <c r="H7" s="37">
        <v>80</v>
      </c>
      <c r="I7" s="38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7">
        <v>72.8</v>
      </c>
      <c r="G8" s="37">
        <v>99</v>
      </c>
      <c r="H8" s="37">
        <v>80</v>
      </c>
      <c r="I8" s="38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7">
        <v>93.3</v>
      </c>
      <c r="G9" s="37">
        <v>70</v>
      </c>
      <c r="H9" s="37">
        <v>91</v>
      </c>
      <c r="I9" s="38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7">
        <v>69.099999999999994</v>
      </c>
      <c r="G10" s="37">
        <v>94</v>
      </c>
      <c r="H10" s="37">
        <v>92</v>
      </c>
      <c r="I10" s="38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7">
        <v>88.4</v>
      </c>
      <c r="G11" s="37">
        <v>94</v>
      </c>
      <c r="H11" s="37">
        <v>97</v>
      </c>
      <c r="I11" s="38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7">
        <v>86.6</v>
      </c>
      <c r="G12" s="37">
        <v>78</v>
      </c>
      <c r="H12" s="37">
        <v>96</v>
      </c>
      <c r="I12" s="38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7">
        <v>97.3</v>
      </c>
      <c r="G13" s="37">
        <v>98</v>
      </c>
      <c r="H13" s="37">
        <v>82</v>
      </c>
      <c r="I13" s="38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7">
        <v>91.5</v>
      </c>
      <c r="G14" s="37">
        <v>98</v>
      </c>
      <c r="H14" s="37">
        <v>88</v>
      </c>
      <c r="I14" s="38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7">
        <v>94</v>
      </c>
      <c r="G15" s="37">
        <v>92</v>
      </c>
      <c r="H15" s="37">
        <v>92</v>
      </c>
      <c r="I15" s="38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7">
        <v>97.7</v>
      </c>
      <c r="G16" s="37">
        <v>88</v>
      </c>
      <c r="H16" s="37">
        <v>88</v>
      </c>
      <c r="I16" s="38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7">
        <v>87.1</v>
      </c>
      <c r="G17" s="37">
        <v>96</v>
      </c>
      <c r="H17" s="37">
        <v>91</v>
      </c>
      <c r="I17" s="38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7">
        <v>88.4</v>
      </c>
      <c r="G18" s="37">
        <v>91</v>
      </c>
      <c r="H18" s="37">
        <v>95</v>
      </c>
      <c r="I18" s="38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7">
        <v>91.7</v>
      </c>
      <c r="G19" s="37">
        <v>95</v>
      </c>
      <c r="H19" s="37">
        <v>88</v>
      </c>
      <c r="I19" s="38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7">
        <v>91.7</v>
      </c>
      <c r="G20" s="37">
        <v>96</v>
      </c>
      <c r="H20" s="37">
        <v>87</v>
      </c>
      <c r="I20" s="38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7">
        <v>71.099999999999994</v>
      </c>
      <c r="G21" s="37">
        <v>92</v>
      </c>
      <c r="H21" s="37">
        <v>92</v>
      </c>
      <c r="I21" s="38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7">
        <v>81.099999999999994</v>
      </c>
      <c r="G22" s="37">
        <v>79</v>
      </c>
      <c r="H22" s="37">
        <v>96</v>
      </c>
      <c r="I22" s="38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7">
        <v>84.6</v>
      </c>
      <c r="G23" s="37">
        <v>77</v>
      </c>
      <c r="H23" s="37">
        <v>96</v>
      </c>
      <c r="I23" s="38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7">
        <v>72.8</v>
      </c>
      <c r="G24" s="37">
        <v>95</v>
      </c>
      <c r="H24" s="37">
        <v>91</v>
      </c>
      <c r="I24" s="38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7">
        <v>99.9</v>
      </c>
      <c r="G25" s="37">
        <v>91</v>
      </c>
      <c r="H25" s="37">
        <v>90</v>
      </c>
      <c r="I25" s="38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7">
        <v>93.3</v>
      </c>
      <c r="G26" s="37">
        <v>87</v>
      </c>
      <c r="H26" s="37">
        <v>95</v>
      </c>
      <c r="I26" s="38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7">
        <v>93.3</v>
      </c>
      <c r="G27" s="37">
        <v>94</v>
      </c>
      <c r="H27" s="37">
        <v>90</v>
      </c>
      <c r="I27" s="38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9">
        <v>97.7</v>
      </c>
      <c r="G28" s="39">
        <v>99</v>
      </c>
      <c r="H28" s="39">
        <v>95</v>
      </c>
      <c r="I28" s="40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6" workbookViewId="0">
      <selection activeCell="C38" sqref="C38:C39"/>
    </sheetView>
  </sheetViews>
  <sheetFormatPr defaultRowHeight="16.5" x14ac:dyDescent="0.3"/>
  <cols>
    <col min="1" max="1" width="13" bestFit="1" customWidth="1"/>
    <col min="2" max="2" width="8.87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AVERAGE(IF(($D$3:$D$34=A38)*IFERROR(FIND("정보",$A$3:$A$34)&gt;=1,FALSE),$G$3:$G$34))</f>
        <v>90.875</v>
      </c>
    </row>
    <row r="39" spans="1:10" x14ac:dyDescent="0.3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C5" sqref="C5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8" width="11.125" bestFit="1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7" x14ac:dyDescent="0.3">
      <c r="B2" s="41" t="s">
        <v>2</v>
      </c>
      <c r="C2" t="s">
        <v>78</v>
      </c>
    </row>
    <row r="4" spans="2:7" x14ac:dyDescent="0.3">
      <c r="E4" s="41" t="s">
        <v>3</v>
      </c>
    </row>
    <row r="5" spans="2:7" x14ac:dyDescent="0.3">
      <c r="B5" s="41" t="s">
        <v>81</v>
      </c>
      <c r="C5" s="41" t="s">
        <v>0</v>
      </c>
      <c r="D5" s="41" t="s">
        <v>80</v>
      </c>
      <c r="E5" t="s">
        <v>9</v>
      </c>
      <c r="F5" t="s">
        <v>11</v>
      </c>
      <c r="G5" t="s">
        <v>79</v>
      </c>
    </row>
    <row r="6" spans="2:7" x14ac:dyDescent="0.3">
      <c r="B6" t="s">
        <v>88</v>
      </c>
      <c r="E6" s="42"/>
      <c r="F6" s="42"/>
      <c r="G6" s="42"/>
    </row>
    <row r="7" spans="2:7" x14ac:dyDescent="0.3">
      <c r="D7" t="s">
        <v>82</v>
      </c>
      <c r="E7" s="42">
        <v>92.050000000000011</v>
      </c>
      <c r="F7" s="42">
        <v>89.3</v>
      </c>
      <c r="G7" s="42">
        <v>91.744444444444454</v>
      </c>
    </row>
    <row r="8" spans="2:7" x14ac:dyDescent="0.3">
      <c r="D8" t="s">
        <v>84</v>
      </c>
      <c r="E8" s="42">
        <v>89</v>
      </c>
      <c r="F8" s="42">
        <v>95.5</v>
      </c>
      <c r="G8" s="42">
        <v>89.722222222222229</v>
      </c>
    </row>
    <row r="9" spans="2:7" x14ac:dyDescent="0.3">
      <c r="D9" t="s">
        <v>86</v>
      </c>
      <c r="E9" s="42">
        <v>90.1875</v>
      </c>
      <c r="F9" s="42">
        <v>85.5</v>
      </c>
      <c r="G9" s="42">
        <v>89.666666666666671</v>
      </c>
    </row>
    <row r="10" spans="2:7" x14ac:dyDescent="0.3">
      <c r="E10" s="42"/>
      <c r="F10" s="42"/>
      <c r="G10" s="42"/>
    </row>
    <row r="11" spans="2:7" x14ac:dyDescent="0.3">
      <c r="B11" t="s">
        <v>89</v>
      </c>
      <c r="E11" s="42"/>
      <c r="F11" s="42"/>
      <c r="G11" s="42"/>
    </row>
    <row r="12" spans="2:7" x14ac:dyDescent="0.3">
      <c r="D12" t="s">
        <v>82</v>
      </c>
      <c r="E12" s="42">
        <v>94.616666666666674</v>
      </c>
      <c r="F12" s="42">
        <v>89.818181818181827</v>
      </c>
      <c r="G12" s="42">
        <v>91.511764705882342</v>
      </c>
    </row>
    <row r="13" spans="2:7" x14ac:dyDescent="0.3">
      <c r="D13" t="s">
        <v>84</v>
      </c>
      <c r="E13" s="42">
        <v>91.833333333333329</v>
      </c>
      <c r="F13" s="42">
        <v>89</v>
      </c>
      <c r="G13" s="42">
        <v>90</v>
      </c>
    </row>
    <row r="14" spans="2:7" x14ac:dyDescent="0.3">
      <c r="D14" t="s">
        <v>86</v>
      </c>
      <c r="E14" s="42">
        <v>92.333333333333329</v>
      </c>
      <c r="F14" s="42">
        <v>92.36363636363636</v>
      </c>
      <c r="G14" s="42">
        <v>92.352941176470594</v>
      </c>
    </row>
    <row r="15" spans="2:7" x14ac:dyDescent="0.3">
      <c r="E15" s="42"/>
      <c r="F15" s="42"/>
      <c r="G15" s="42"/>
    </row>
    <row r="16" spans="2:7" x14ac:dyDescent="0.3">
      <c r="B16" t="s">
        <v>83</v>
      </c>
      <c r="E16" s="42">
        <v>92.750000000000014</v>
      </c>
      <c r="F16" s="42">
        <v>89.738461538461536</v>
      </c>
      <c r="G16" s="42">
        <v>91.631428571428572</v>
      </c>
    </row>
    <row r="17" spans="2:7" x14ac:dyDescent="0.3">
      <c r="B17" t="s">
        <v>85</v>
      </c>
      <c r="E17" s="42">
        <v>89.772727272727266</v>
      </c>
      <c r="F17" s="42">
        <v>90</v>
      </c>
      <c r="G17" s="42">
        <v>89.857142857142861</v>
      </c>
    </row>
    <row r="18" spans="2:7" x14ac:dyDescent="0.3">
      <c r="B18" t="s">
        <v>87</v>
      </c>
      <c r="E18" s="42">
        <v>90.772727272727266</v>
      </c>
      <c r="F18" s="42">
        <v>91.307692307692307</v>
      </c>
      <c r="G18" s="4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G16"/>
  <sheetViews>
    <sheetView tabSelected="1" workbookViewId="0">
      <selection activeCell="C13" sqref="C13:F16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7" x14ac:dyDescent="0.3">
      <c r="B1" t="s">
        <v>65</v>
      </c>
    </row>
    <row r="2" spans="1:7" x14ac:dyDescent="0.3">
      <c r="B2" s="13"/>
      <c r="C2" s="3" t="s">
        <v>66</v>
      </c>
      <c r="D2" s="3" t="s">
        <v>67</v>
      </c>
    </row>
    <row r="3" spans="1:7" x14ac:dyDescent="0.3">
      <c r="B3" s="3" t="s">
        <v>4</v>
      </c>
      <c r="C3" s="3">
        <v>79.3</v>
      </c>
      <c r="D3" s="14">
        <v>0.7</v>
      </c>
    </row>
    <row r="4" spans="1:7" x14ac:dyDescent="0.3">
      <c r="B4" s="3" t="s">
        <v>5</v>
      </c>
      <c r="C4" s="3">
        <v>87</v>
      </c>
      <c r="D4" s="14">
        <v>0.2</v>
      </c>
    </row>
    <row r="5" spans="1:7" x14ac:dyDescent="0.3">
      <c r="B5" s="3" t="s">
        <v>6</v>
      </c>
      <c r="C5" s="15">
        <v>97</v>
      </c>
      <c r="D5" s="14">
        <v>0.1</v>
      </c>
    </row>
    <row r="6" spans="1:7" x14ac:dyDescent="0.3">
      <c r="B6" s="16" t="s">
        <v>38</v>
      </c>
      <c r="C6" s="17">
        <f>SUMPRODUCT(C3:C5,D3:D5)</f>
        <v>82.61</v>
      </c>
      <c r="D6" s="18"/>
    </row>
    <row r="8" spans="1:7" x14ac:dyDescent="0.3">
      <c r="G8" s="43"/>
    </row>
    <row r="9" spans="1:7" x14ac:dyDescent="0.3">
      <c r="B9" s="19" t="s">
        <v>68</v>
      </c>
    </row>
    <row r="11" spans="1:7" x14ac:dyDescent="0.3">
      <c r="C11" t="s">
        <v>4</v>
      </c>
    </row>
    <row r="12" spans="1:7" x14ac:dyDescent="0.3">
      <c r="B12" s="16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7" x14ac:dyDescent="0.3">
      <c r="A13" s="20" t="s">
        <v>5</v>
      </c>
      <c r="B13" s="10">
        <v>100</v>
      </c>
      <c r="C13" s="3"/>
      <c r="D13" s="3"/>
      <c r="E13" s="3"/>
      <c r="F13" s="3"/>
    </row>
    <row r="14" spans="1:7" x14ac:dyDescent="0.3">
      <c r="B14" s="10">
        <v>80</v>
      </c>
      <c r="C14" s="3"/>
      <c r="D14" s="3">
        <f t="dataTable" ref="D14:F16" dt2D="1" dtr="1" r1="C3" r2="C4"/>
        <v>0</v>
      </c>
      <c r="E14" s="3">
        <v>0</v>
      </c>
      <c r="F14" s="3">
        <v>0</v>
      </c>
    </row>
    <row r="15" spans="1:7" x14ac:dyDescent="0.3">
      <c r="B15" s="10">
        <v>60</v>
      </c>
      <c r="C15" s="3"/>
      <c r="D15" s="3">
        <v>0</v>
      </c>
      <c r="E15" s="3">
        <v>0</v>
      </c>
      <c r="F15" s="3">
        <v>0</v>
      </c>
    </row>
    <row r="16" spans="1:7" x14ac:dyDescent="0.3">
      <c r="B16" s="10">
        <v>40</v>
      </c>
      <c r="C16" s="3"/>
      <c r="D16" s="3">
        <v>0</v>
      </c>
      <c r="E16" s="3">
        <v>0</v>
      </c>
      <c r="F16" s="3">
        <v>0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 " promptTitle="점수범위" prompt="0~100" sqref="B13:B16 C12:F12" xr:uid="{CA234D8A-255F-457C-B1CC-C53C74A2E89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15" sqref="L15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G5" sqref="G5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0">
        <v>79.3</v>
      </c>
      <c r="E5" s="30">
        <v>78</v>
      </c>
      <c r="F5" s="30">
        <v>69</v>
      </c>
      <c r="G5" s="31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0">
        <v>95.2</v>
      </c>
      <c r="E6" s="30">
        <v>97</v>
      </c>
      <c r="F6" s="30">
        <v>94</v>
      </c>
      <c r="G6" s="31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0">
        <v>97.3</v>
      </c>
      <c r="E7" s="30" t="s">
        <v>70</v>
      </c>
      <c r="F7" s="30">
        <v>77</v>
      </c>
      <c r="G7" s="31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0">
        <v>81.099999999999994</v>
      </c>
      <c r="E8" s="30">
        <v>82</v>
      </c>
      <c r="F8" s="30">
        <v>82</v>
      </c>
      <c r="G8" s="31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0">
        <v>88.4</v>
      </c>
      <c r="E9" s="30">
        <v>91</v>
      </c>
      <c r="F9" s="30">
        <v>95</v>
      </c>
      <c r="G9" s="31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0">
        <v>91.7</v>
      </c>
      <c r="E10" s="30">
        <v>95</v>
      </c>
      <c r="F10" s="30">
        <v>88</v>
      </c>
      <c r="G10" s="31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0">
        <v>81.099999999999994</v>
      </c>
      <c r="E11" s="30">
        <v>87</v>
      </c>
      <c r="F11" s="30">
        <v>82</v>
      </c>
      <c r="G11" s="31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0">
        <v>72.8</v>
      </c>
      <c r="E12" s="30">
        <v>98</v>
      </c>
      <c r="F12" s="30">
        <v>80</v>
      </c>
      <c r="G12" s="31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0">
        <v>72.8</v>
      </c>
      <c r="E13" s="30">
        <v>99</v>
      </c>
      <c r="F13" s="30">
        <v>80</v>
      </c>
      <c r="G13" s="31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0">
        <v>93.3</v>
      </c>
      <c r="E14" s="30">
        <v>70</v>
      </c>
      <c r="F14" s="30">
        <v>91</v>
      </c>
      <c r="G14" s="31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0" t="s">
        <v>70</v>
      </c>
      <c r="E15" s="30">
        <v>94</v>
      </c>
      <c r="F15" s="30">
        <v>92</v>
      </c>
      <c r="G15" s="31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0">
        <v>88.4</v>
      </c>
      <c r="E16" s="30">
        <v>94</v>
      </c>
      <c r="F16" s="30">
        <v>97</v>
      </c>
      <c r="G16" s="31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0">
        <v>86.6</v>
      </c>
      <c r="E17" s="30">
        <v>78</v>
      </c>
      <c r="F17" s="30">
        <v>96</v>
      </c>
      <c r="G17" s="31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0">
        <v>97.3</v>
      </c>
      <c r="E18" s="30">
        <v>98</v>
      </c>
      <c r="F18" s="30">
        <v>97</v>
      </c>
      <c r="G18" s="31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0">
        <v>91.5</v>
      </c>
      <c r="E19" s="30">
        <v>98</v>
      </c>
      <c r="F19" s="30">
        <v>88</v>
      </c>
      <c r="G19" s="31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0">
        <v>94</v>
      </c>
      <c r="E20" s="30">
        <v>92</v>
      </c>
      <c r="F20" s="30">
        <v>92</v>
      </c>
      <c r="G20" s="31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0">
        <v>97.7</v>
      </c>
      <c r="E21" s="30">
        <v>88</v>
      </c>
      <c r="F21" s="30">
        <v>88</v>
      </c>
      <c r="G21" s="31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0">
        <v>91.7</v>
      </c>
      <c r="E22" s="30">
        <v>96</v>
      </c>
      <c r="F22" s="30">
        <v>87</v>
      </c>
      <c r="G22" s="31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0">
        <v>71.099999999999994</v>
      </c>
      <c r="E23" s="30">
        <v>92</v>
      </c>
      <c r="F23" s="30">
        <v>92</v>
      </c>
      <c r="G23" s="31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0">
        <v>81.099999999999994</v>
      </c>
      <c r="E24" s="30">
        <v>79</v>
      </c>
      <c r="F24" s="30">
        <v>96</v>
      </c>
      <c r="G24" s="31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0">
        <v>84.6</v>
      </c>
      <c r="E25" s="30">
        <v>77</v>
      </c>
      <c r="F25" s="30">
        <v>96</v>
      </c>
      <c r="G25" s="31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0">
        <v>72.8</v>
      </c>
      <c r="E26" s="30">
        <v>95</v>
      </c>
      <c r="F26" s="30">
        <v>91</v>
      </c>
      <c r="G26" s="31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0">
        <v>99.9</v>
      </c>
      <c r="E27" s="30">
        <v>95</v>
      </c>
      <c r="F27" s="30">
        <v>94</v>
      </c>
      <c r="G27" s="31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0">
        <v>93.3</v>
      </c>
      <c r="E28" s="30">
        <v>87</v>
      </c>
      <c r="F28" s="30">
        <v>95</v>
      </c>
      <c r="G28" s="31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0">
        <v>93.3</v>
      </c>
      <c r="E29" s="30">
        <v>94</v>
      </c>
      <c r="F29" s="30">
        <v>90</v>
      </c>
      <c r="G29" s="31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32">
        <v>97.7</v>
      </c>
      <c r="E30" s="32">
        <v>99</v>
      </c>
      <c r="F30" s="32">
        <v>95</v>
      </c>
      <c r="G30" s="33">
        <f t="shared" si="0"/>
        <v>97.233333333333334</v>
      </c>
    </row>
  </sheetData>
  <phoneticPr fontId="1" type="noConversion"/>
  <conditionalFormatting sqref="G5:G30"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{698FA26B-BC12-49B9-AE4F-A503DAC0AD43}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{FAB7AF3A-C4AE-4E31-A35B-2E9B9DF585E0}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8FA26B-BC12-49B9-AE4F-A503DAC0AD43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FAB7AF3A-C4AE-4E31-A35B-2E9B9DF585E0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/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3">
      <c r="B6" t="s">
        <v>75</v>
      </c>
      <c r="C6" t="s">
        <v>22</v>
      </c>
      <c r="D6" t="s">
        <v>76</v>
      </c>
      <c r="E6">
        <v>88</v>
      </c>
      <c r="F6">
        <v>88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희봉 김</cp:lastModifiedBy>
  <dcterms:created xsi:type="dcterms:W3CDTF">2023-08-09T00:13:15Z</dcterms:created>
  <dcterms:modified xsi:type="dcterms:W3CDTF">2025-08-28T02:43:41Z</dcterms:modified>
</cp:coreProperties>
</file>