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oseo\OneDrive\바탕 화면\시나공\02 최신기출유형\02회\"/>
    </mc:Choice>
  </mc:AlternateContent>
  <xr:revisionPtr revIDLastSave="0" documentId="13_ncr:1_{4152EFCE-57DF-40FD-9A0B-5794DD47F9E7}" xr6:coauthVersionLast="47" xr6:coauthVersionMax="47" xr10:uidLastSave="{00000000-0000-0000-0000-000000000000}"/>
  <bookViews>
    <workbookView xWindow="-108" yWindow="-108" windowWidth="19416" windowHeight="13896" firstSheet="3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B12" i="5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4" i="3" a="1"/>
  <c r="J15" i="3" a="1"/>
  <c r="J26" i="3" a="1"/>
  <c r="J5" i="3" a="1"/>
  <c r="J16" i="3" a="1"/>
  <c r="J27" i="3" a="1"/>
  <c r="J6" i="3" a="1"/>
  <c r="J17" i="3" a="1"/>
  <c r="J28" i="3" a="1"/>
  <c r="J7" i="3" a="1"/>
  <c r="J18" i="3" a="1"/>
  <c r="J29" i="3" a="1"/>
  <c r="J8" i="3" a="1"/>
  <c r="J19" i="3" a="1"/>
  <c r="J30" i="3" a="1"/>
  <c r="J9" i="3" a="1"/>
  <c r="J20" i="3" a="1"/>
  <c r="J31" i="3" a="1"/>
  <c r="J10" i="3" a="1"/>
  <c r="J21" i="3" a="1"/>
  <c r="J32" i="3" a="1"/>
  <c r="J11" i="3" a="1"/>
  <c r="J22" i="3" a="1"/>
  <c r="J33" i="3" a="1"/>
  <c r="J12" i="3" a="1"/>
  <c r="J23" i="3" a="1"/>
  <c r="J34" i="3" a="1"/>
  <c r="J13" i="3" a="1"/>
  <c r="J24" i="3" a="1"/>
  <c r="J14" i="3" a="1"/>
  <c r="J25" i="3" a="1"/>
  <c r="J3" i="3" a="1"/>
  <c r="J25" i="3" l="1"/>
  <c r="J14" i="3"/>
  <c r="J24" i="3"/>
  <c r="J13" i="3"/>
  <c r="J34" i="3"/>
  <c r="J23" i="3"/>
  <c r="J12" i="3"/>
  <c r="J33" i="3"/>
  <c r="J22" i="3"/>
  <c r="J11" i="3"/>
  <c r="J32" i="3"/>
  <c r="J21" i="3"/>
  <c r="J10" i="3"/>
  <c r="J31" i="3"/>
  <c r="J20" i="3"/>
  <c r="J9" i="3"/>
  <c r="J30" i="3"/>
  <c r="J19" i="3"/>
  <c r="J8" i="3"/>
  <c r="J29" i="3"/>
  <c r="J18" i="3"/>
  <c r="J7" i="3"/>
  <c r="J28" i="3"/>
  <c r="J17" i="3"/>
  <c r="J6" i="3"/>
  <c r="J27" i="3"/>
  <c r="J16" i="3"/>
  <c r="J5" i="3"/>
  <c r="J26" i="3"/>
  <c r="J15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4F78E58-2FFC-4DD3-B97F-40DB16331436}" name="MS Access Database_Query" type="1" refreshedVersion="7" background="1">
    <dbPr connection="DSN=MS Access Database;DBQ=C:\Users\goseo\OneDrive\바탕 화면\시나공\02 최신기출유형\02회\학과별성적.accdb;DefaultDir=C:\Users\goseo\OneDrive\바탕 화면\시나공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<sst xmlns="http://schemas.openxmlformats.org/spreadsheetml/2006/main" count="436" uniqueCount="88">
  <si>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</si>
  <si>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</si>
  <si>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</si>
  <si>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</si>
  <si>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</si>
  <si>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</si>
  <si>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</si>
  <si>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</si>
  <si>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</si>
  <si>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</si>
  <si>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</si>
  <si>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</si>
  <si>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</si>
  <si>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</si>
  <si>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</si>
  <si>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</si>
  <si>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</si>
  <si>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</si>
  <si>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</si>
  <si>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</si>
  <si>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</si>
  <si>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</si>
  <si>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</si>
  <si>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</si>
  <si>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</si>
  <si>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</si>
  <si>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</si>
  <si>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</si>
  <si>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</si>
  <si>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</si>
  <si>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</si>
  <si>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</si>
  <si>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</si>
  <si>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</si>
  <si>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</si>
  <si>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</si>
  <si>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</si>
  <si>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</si>
  <si>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</si>
  <si>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</si>
  <si>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</si>
  <si>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</si>
  <si>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</si>
  <si>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</si>
  <si>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</si>
  <si>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</si>
  <si>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</si>
  <si>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</si>
  <si>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</si>
  <si>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</si>
  <si>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</si>
  <si>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</si>
  <si>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</si>
  <si>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</si>
  <si>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</si>
  <si>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</si>
  <si>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</si>
  <si>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</si>
  <si>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</si>
  <si>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</si>
  <si>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</si>
  <si>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</si>
  <si>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</si>
  <si>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</si>
  <si>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</si>
  <si>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</si>
  <si>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</si>
  <si>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</si>
  <si>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</si>
  <si>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</si>
  <si>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</si>
  <si>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</si>
  <si>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</si>
  <si>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</si>
  <si>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</si>
  <si>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wh</t>
    <phoneticPr fontId="1" type="noConversion"/>
  </si>
  <si>
    <t>(모두)</t>
  </si>
  <si>
    <t>총합계</t>
  </si>
  <si>
    <t>값</t>
  </si>
  <si>
    <t>학과명2</t>
  </si>
  <si>
    <t>탐구형 학과</t>
  </si>
  <si>
    <t>예술·관습형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</si>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</sst>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.0&quot;)&quot;;[Black]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60-4A4B-BA9C-7C96609C2EC4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6F9361A7-98A3-431E-9A66-CEED4C0FEEE5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7E7D9FFC-489C-4C37-930D-4082C0E87B51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998220</xdr:colOff>
          <xdr:row>2</xdr:row>
          <xdr:rowOff>144780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고서초교사용" refreshedDate="45683.905335069445" backgroundQuery="1" createdVersion="7" refreshedVersion="7" minRefreshableVersion="3" recordCount="35" xr:uid="{1170D7A9-18B4-4679-ABD9-3EC4F8DEA5A9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x v="0"/>
  </r>
  <r>
    <x v="1"/>
    <x v="0"/>
    <x v="0"/>
    <x v="1"/>
    <x v="1"/>
    <x v="1"/>
    <x v="1"/>
  </r>
  <r>
    <x v="1"/>
    <x v="0"/>
    <x v="1"/>
    <x v="0"/>
    <x v="2"/>
    <x v="2"/>
    <x v="2"/>
  </r>
  <r>
    <x v="1"/>
    <x v="1"/>
    <x v="1"/>
    <x v="2"/>
    <x v="3"/>
    <x v="3"/>
    <x v="3"/>
  </r>
  <r>
    <x v="0"/>
    <x v="1"/>
    <x v="0"/>
    <x v="3"/>
    <x v="4"/>
    <x v="1"/>
    <x v="4"/>
  </r>
  <r>
    <x v="0"/>
    <x v="0"/>
    <x v="0"/>
    <x v="4"/>
    <x v="5"/>
    <x v="4"/>
    <x v="5"/>
  </r>
  <r>
    <x v="2"/>
    <x v="1"/>
    <x v="0"/>
    <x v="0"/>
    <x v="6"/>
    <x v="0"/>
    <x v="3"/>
  </r>
  <r>
    <x v="3"/>
    <x v="1"/>
    <x v="0"/>
    <x v="0"/>
    <x v="7"/>
    <x v="3"/>
    <x v="6"/>
  </r>
  <r>
    <x v="2"/>
    <x v="0"/>
    <x v="0"/>
    <x v="5"/>
    <x v="6"/>
    <x v="5"/>
    <x v="7"/>
  </r>
  <r>
    <x v="2"/>
    <x v="1"/>
    <x v="1"/>
    <x v="1"/>
    <x v="8"/>
    <x v="6"/>
    <x v="8"/>
  </r>
  <r>
    <x v="1"/>
    <x v="0"/>
    <x v="1"/>
    <x v="3"/>
    <x v="9"/>
    <x v="5"/>
    <x v="9"/>
  </r>
  <r>
    <x v="3"/>
    <x v="0"/>
    <x v="0"/>
    <x v="0"/>
    <x v="9"/>
    <x v="7"/>
    <x v="10"/>
  </r>
  <r>
    <x v="3"/>
    <x v="2"/>
    <x v="1"/>
    <x v="4"/>
    <x v="3"/>
    <x v="8"/>
    <x v="11"/>
  </r>
  <r>
    <x v="0"/>
    <x v="0"/>
    <x v="0"/>
    <x v="5"/>
    <x v="8"/>
    <x v="3"/>
    <x v="12"/>
  </r>
  <r>
    <x v="2"/>
    <x v="0"/>
    <x v="0"/>
    <x v="4"/>
    <x v="10"/>
    <x v="9"/>
    <x v="13"/>
  </r>
  <r>
    <x v="0"/>
    <x v="1"/>
    <x v="0"/>
    <x v="2"/>
    <x v="10"/>
    <x v="10"/>
    <x v="14"/>
  </r>
  <r>
    <x v="3"/>
    <x v="0"/>
    <x v="0"/>
    <x v="1"/>
    <x v="4"/>
    <x v="2"/>
    <x v="15"/>
  </r>
  <r>
    <x v="1"/>
    <x v="1"/>
    <x v="1"/>
    <x v="6"/>
    <x v="10"/>
    <x v="11"/>
    <x v="16"/>
  </r>
  <r>
    <x v="3"/>
    <x v="0"/>
    <x v="0"/>
    <x v="2"/>
    <x v="2"/>
    <x v="10"/>
    <x v="17"/>
  </r>
  <r>
    <x v="2"/>
    <x v="1"/>
    <x v="0"/>
    <x v="5"/>
    <x v="11"/>
    <x v="3"/>
    <x v="18"/>
  </r>
  <r>
    <x v="0"/>
    <x v="1"/>
    <x v="0"/>
    <x v="7"/>
    <x v="8"/>
    <x v="5"/>
    <x v="19"/>
  </r>
  <r>
    <x v="2"/>
    <x v="0"/>
    <x v="1"/>
    <x v="5"/>
    <x v="7"/>
    <x v="7"/>
    <x v="20"/>
  </r>
  <r>
    <x v="1"/>
    <x v="1"/>
    <x v="1"/>
    <x v="4"/>
    <x v="7"/>
    <x v="9"/>
    <x v="21"/>
  </r>
  <r>
    <x v="0"/>
    <x v="1"/>
    <x v="0"/>
    <x v="6"/>
    <x v="2"/>
    <x v="3"/>
    <x v="22"/>
  </r>
  <r>
    <x v="3"/>
    <x v="1"/>
    <x v="0"/>
    <x v="8"/>
    <x v="10"/>
    <x v="9"/>
    <x v="20"/>
  </r>
  <r>
    <x v="3"/>
    <x v="1"/>
    <x v="1"/>
    <x v="9"/>
    <x v="5"/>
    <x v="0"/>
    <x v="23"/>
  </r>
  <r>
    <x v="0"/>
    <x v="1"/>
    <x v="0"/>
    <x v="1"/>
    <x v="9"/>
    <x v="2"/>
    <x v="24"/>
  </r>
  <r>
    <x v="0"/>
    <x v="0"/>
    <x v="0"/>
    <x v="10"/>
    <x v="3"/>
    <x v="9"/>
    <x v="17"/>
  </r>
  <r>
    <x v="1"/>
    <x v="1"/>
    <x v="1"/>
    <x v="10"/>
    <x v="5"/>
    <x v="10"/>
    <x v="25"/>
  </r>
  <r>
    <x v="2"/>
    <x v="0"/>
    <x v="1"/>
    <x v="11"/>
    <x v="12"/>
    <x v="5"/>
    <x v="26"/>
  </r>
  <r>
    <x v="2"/>
    <x v="1"/>
    <x v="1"/>
    <x v="12"/>
    <x v="13"/>
    <x v="5"/>
    <x v="27"/>
  </r>
  <r>
    <x v="2"/>
    <x v="1"/>
    <x v="0"/>
    <x v="13"/>
    <x v="9"/>
    <x v="11"/>
    <x v="28"/>
  </r>
  <r>
    <x v="2"/>
    <x v="1"/>
    <x v="1"/>
    <x v="0"/>
    <x v="4"/>
    <x v="2"/>
    <x v="29"/>
  </r>
  <r>
    <x v="0"/>
    <x v="1"/>
    <x v="0"/>
    <x v="0"/>
    <x v="1"/>
    <x v="11"/>
    <x v="30"/>
  </r>
  <r>
    <x v="3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1E885B-FFBF-4F02-99CA-E70199029AFB}" name="피벗 테이블1" cacheId="4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defaultSubtotal="0">
      <items count="4">
        <item x="3"/>
        <item x="2"/>
        <item x="1"/>
        <item x="0"/>
      </items>
    </pivotField>
    <pivotField axis="axisPage" compact="0" showAll="0" defaultSubtotal="0">
      <items count="3">
        <item x="1"/>
        <item x="0"/>
        <item x="2"/>
      </items>
    </pivotField>
    <pivotField axis="axisCol" compact="0" showAll="0" defaultSubtotal="0">
      <items count="2">
        <item x="0"/>
        <item x="1"/>
      </items>
    </pivotField>
    <pivotField dataField="1" compact="0" showAll="0" defaultSubtotal="0"/>
    <pivotField dataField="1" compact="0" showAll="0" defaultSubtotal="0"/>
    <pivotField dataField="1" compact="0" showAll="0" defaultSubtotal="0"/>
    <pivotField compact="0" showAll="0" measureFilter="1" defaultSubtotal="0">
      <items count="32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</items>
    </pivotField>
    <pivotField axis="axisRow" compact="0" showAll="0" insertBlankRow="1" defaultSubtotal="0">
      <items count="2">
        <item n="탐구형 학과" sd="0" x="0"/>
        <item n="예술·관습형 학과" sd="0" x="1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filters count="1">
    <filter fld="6" type="valueGreaterThanOrEqual" evalOrder="-1" id="1" iMeasureFld="0">
      <autoFilter ref="A1">
        <filterColumn colId="0">
          <customFilters>
            <customFilter operator="greaterThanOrEqual" val="85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3" workbookViewId="0">
      <selection activeCell="G21" sqref="G21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AND(OR($B3="문예창작과",$B3="문헌정보학과"),$F3&gt;=80,$G3&gt;=80,H3&gt;=80)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F16" sqref="F16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5" workbookViewId="0">
      <selection activeCell="C38" sqref="C38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SUM(IF(($D$3:$D$34=$A38),1))&amp;"명"</f>
        <v>20명</v>
      </c>
      <c r="C38" s="12">
        <f t="array" ref="C38">AVERAGE(IF(($D$3:$D$34=$A38)*(IFERROR(FIND("정보",$A$3:$A$34,1)&gt;=1,0)),$G$3:$G$34))</f>
        <v>90.875</v>
      </c>
    </row>
    <row r="39" spans="1:10" x14ac:dyDescent="0.4">
      <c r="A39" s="3" t="s">
        <v>11</v>
      </c>
      <c r="B39" s="3" t="str">
        <f t="array" ref="B39">SUM(IF(($D$3:$D$34=$A39),1))&amp;"명"</f>
        <v>12명</v>
      </c>
      <c r="C39" s="12">
        <f t="array" ref="C39">AVERAGE(IF(($D$3:$D$34=$A39)*(IFERROR(FIND("정보",$A$3:$A$34,1)&gt;=1,0)),$G$3:$G$34))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E8" sqref="E8"/>
    </sheetView>
  </sheetViews>
  <sheetFormatPr defaultRowHeight="17.399999999999999" x14ac:dyDescent="0.4"/>
  <cols>
    <col min="1" max="1" width="3.5" customWidth="1"/>
    <col min="2" max="3" width="12.3984375" bestFit="1" customWidth="1"/>
    <col min="4" max="4" width="16.09765625" bestFit="1" customWidth="1"/>
    <col min="5" max="6" width="7" bestFit="1" customWidth="1"/>
    <col min="7" max="7" width="6.796875" bestFit="1" customWidth="1"/>
    <col min="8" max="9" width="16.19921875" bestFit="1" customWidth="1"/>
    <col min="10" max="10" width="18.796875" bestFit="1" customWidth="1"/>
    <col min="11" max="11" width="20.796875" bestFit="1" customWidth="1"/>
    <col min="12" max="12" width="14.8984375" bestFit="1" customWidth="1"/>
  </cols>
  <sheetData>
    <row r="2" spans="2:7" x14ac:dyDescent="0.4">
      <c r="B2" s="37" t="s">
        <v>2</v>
      </c>
      <c r="C2" t="s">
        <v>76</v>
      </c>
    </row>
    <row r="4" spans="2:7" x14ac:dyDescent="0.4">
      <c r="E4" s="37" t="s">
        <v>3</v>
      </c>
    </row>
    <row r="5" spans="2:7" x14ac:dyDescent="0.4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4">
      <c r="B6" t="s">
        <v>80</v>
      </c>
      <c r="E6" s="38"/>
      <c r="F6" s="38"/>
      <c r="G6" s="38"/>
    </row>
    <row r="7" spans="2:7" x14ac:dyDescent="0.4">
      <c r="D7" t="s">
        <v>82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84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86</v>
      </c>
      <c r="E9" s="38">
        <v>90.1875</v>
      </c>
      <c r="F9" s="38">
        <v>85.5</v>
      </c>
      <c r="G9" s="38">
        <v>89.666666666666671</v>
      </c>
    </row>
    <row r="10" spans="2:7" x14ac:dyDescent="0.4">
      <c r="E10" s="38"/>
      <c r="F10" s="38"/>
      <c r="G10" s="38"/>
    </row>
    <row r="11" spans="2:7" x14ac:dyDescent="0.4">
      <c r="B11" t="s">
        <v>81</v>
      </c>
      <c r="E11" s="38"/>
      <c r="F11" s="38"/>
      <c r="G11" s="38"/>
    </row>
    <row r="12" spans="2:7" x14ac:dyDescent="0.4">
      <c r="D12" t="s">
        <v>82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">
      <c r="D13" t="s">
        <v>84</v>
      </c>
      <c r="E13" s="38">
        <v>91.833333333333329</v>
      </c>
      <c r="F13" s="38">
        <v>89</v>
      </c>
      <c r="G13" s="38">
        <v>90</v>
      </c>
    </row>
    <row r="14" spans="2:7" x14ac:dyDescent="0.4">
      <c r="D14" t="s">
        <v>86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">
      <c r="E15" s="38"/>
      <c r="F15" s="38"/>
      <c r="G15" s="38"/>
    </row>
    <row r="16" spans="2:7" x14ac:dyDescent="0.4">
      <c r="B16" t="s">
        <v>83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">
      <c r="B17" t="s">
        <v>85</v>
      </c>
      <c r="E17" s="38">
        <v>89.772727272727266</v>
      </c>
      <c r="F17" s="38">
        <v>90</v>
      </c>
      <c r="G17" s="38">
        <v>89.857142857142861</v>
      </c>
    </row>
    <row r="18" spans="2:7" x14ac:dyDescent="0.4">
      <c r="B18" t="s">
        <v>87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F15" sqref="F15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0D3C259F-E3CD-4E49-AE7E-5D9FA36BA48E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4" workbookViewId="0">
      <selection activeCell="K18" sqref="K18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abSelected="1" workbookViewId="0">
      <selection activeCell="D1" sqref="D1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{147C10F3-A0F8-4820-BDAD-AF77EE077347}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47C10F3-A0F8-4820-BDAD-AF77EE07734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고서초교사용</cp:lastModifiedBy>
  <dcterms:created xsi:type="dcterms:W3CDTF">2023-08-09T00:13:15Z</dcterms:created>
  <dcterms:modified xsi:type="dcterms:W3CDTF">2025-01-26T13:17:47Z</dcterms:modified>
</cp:coreProperties>
</file>