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OA\02 최신기출유형\02회\"/>
    </mc:Choice>
  </mc:AlternateContent>
  <xr:revisionPtr revIDLastSave="0" documentId="13_ncr:1_{3C798210-7437-4639-B8B8-8D3753D6C0CC}" xr6:coauthVersionLast="47" xr6:coauthVersionMax="47" xr10:uidLastSave="{00000000-0000-0000-0000-000000000000}"/>
  <bookViews>
    <workbookView xWindow="-110" yWindow="-110" windowWidth="19420" windowHeight="11020" firstSheet="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C39" i="3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 s="1"/>
  <c r="H5" i="3" a="1"/>
  <c r="H5" i="3" s="1"/>
  <c r="H6" i="3" a="1"/>
  <c r="H6" i="3"/>
  <c r="H7" i="3" a="1"/>
  <c r="H7" i="3"/>
  <c r="H8" i="3" a="1"/>
  <c r="H8" i="3" s="1"/>
  <c r="H9" i="3" a="1"/>
  <c r="H9" i="3" s="1"/>
  <c r="H10" i="3" a="1"/>
  <c r="H10" i="3"/>
  <c r="H11" i="3" a="1"/>
  <c r="H11" i="3"/>
  <c r="H12" i="3" a="1"/>
  <c r="H12" i="3" s="1"/>
  <c r="H13" i="3" a="1"/>
  <c r="H13" i="3" s="1"/>
  <c r="H14" i="3" a="1"/>
  <c r="H14" i="3"/>
  <c r="H15" i="3" a="1"/>
  <c r="H15" i="3"/>
  <c r="H16" i="3" a="1"/>
  <c r="H16" i="3" s="1"/>
  <c r="H17" i="3" a="1"/>
  <c r="H17" i="3" s="1"/>
  <c r="H18" i="3" a="1"/>
  <c r="H18" i="3"/>
  <c r="H19" i="3" a="1"/>
  <c r="H19" i="3"/>
  <c r="H20" i="3" a="1"/>
  <c r="H20" i="3" s="1"/>
  <c r="H21" i="3" a="1"/>
  <c r="H21" i="3" s="1"/>
  <c r="H22" i="3" a="1"/>
  <c r="H22" i="3"/>
  <c r="H23" i="3" a="1"/>
  <c r="H23" i="3"/>
  <c r="H24" i="3" a="1"/>
  <c r="H24" i="3" s="1"/>
  <c r="H25" i="3" a="1"/>
  <c r="H25" i="3" s="1"/>
  <c r="H26" i="3" a="1"/>
  <c r="H26" i="3"/>
  <c r="H27" i="3" a="1"/>
  <c r="H27" i="3"/>
  <c r="H28" i="3" a="1"/>
  <c r="H28" i="3" s="1"/>
  <c r="H29" i="3" a="1"/>
  <c r="H29" i="3" s="1"/>
  <c r="H30" i="3" a="1"/>
  <c r="H30" i="3"/>
  <c r="H31" i="3" a="1"/>
  <c r="H31" i="3"/>
  <c r="H32" i="3" a="1"/>
  <c r="H32" i="3" s="1"/>
  <c r="H33" i="3" a="1"/>
  <c r="H33" i="3" s="1"/>
  <c r="H34" i="3" a="1"/>
  <c r="H34" i="3"/>
  <c r="H3" i="3" a="1"/>
  <c r="H3" i="3" s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8" i="3" a="1"/>
  <c r="J12" i="3" a="1"/>
  <c r="J16" i="3" a="1"/>
  <c r="J20" i="3" a="1"/>
  <c r="J24" i="3" a="1"/>
  <c r="J28" i="3" a="1"/>
  <c r="J32" i="3" a="1"/>
  <c r="J17" i="3" a="1"/>
  <c r="J5" i="3" a="1"/>
  <c r="J25" i="3" a="1"/>
  <c r="J26" i="3" a="1"/>
  <c r="J34" i="3" a="1"/>
  <c r="J13" i="3" a="1"/>
  <c r="J29" i="3" a="1"/>
  <c r="J6" i="3" a="1"/>
  <c r="J10" i="3" a="1"/>
  <c r="J14" i="3" a="1"/>
  <c r="J18" i="3" a="1"/>
  <c r="J22" i="3" a="1"/>
  <c r="J30" i="3" a="1"/>
  <c r="J21" i="3" a="1"/>
  <c r="J7" i="3" a="1"/>
  <c r="J11" i="3" a="1"/>
  <c r="J15" i="3" a="1"/>
  <c r="J19" i="3" a="1"/>
  <c r="J23" i="3" a="1"/>
  <c r="J27" i="3" a="1"/>
  <c r="J31" i="3" a="1"/>
  <c r="J9" i="3" a="1"/>
  <c r="J33" i="3" a="1"/>
  <c r="J3" i="3" a="1"/>
  <c r="J33" i="3" l="1"/>
  <c r="J9" i="3"/>
  <c r="J31" i="3"/>
  <c r="J27" i="3"/>
  <c r="J23" i="3"/>
  <c r="J19" i="3"/>
  <c r="J15" i="3"/>
  <c r="J11" i="3"/>
  <c r="J7" i="3"/>
  <c r="J21" i="3"/>
  <c r="J30" i="3"/>
  <c r="J22" i="3"/>
  <c r="J18" i="3"/>
  <c r="J14" i="3"/>
  <c r="J10" i="3"/>
  <c r="J6" i="3"/>
  <c r="J29" i="3"/>
  <c r="J13" i="3"/>
  <c r="J34" i="3"/>
  <c r="J26" i="3"/>
  <c r="J25" i="3"/>
  <c r="J5" i="3"/>
  <c r="J17" i="3"/>
  <c r="J32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A8F9B0-82B6-44E9-8449-0F398AF32579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<sst xmlns="http://schemas.openxmlformats.org/spreadsheetml/2006/main" count="436" uniqueCount="88">
  <si>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</si>
  <si>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</si>
  <si>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</si>
  <si>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</si>
  <si>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</si>
  <si>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</si>
  <si>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</si>
  <si>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</si>
  <si>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</si>
  <si>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</si>
  <si>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</si>
  <si>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</si>
  <si>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</si>
  <si>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</si>
  <si>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</si>
  <si>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</si>
  <si>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</si>
  <si>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</si>
  <si>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</si>
  <si>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</si>
  <si>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</si>
  <si>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</si>
  <si>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</si>
  <si>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</si>
  <si>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</si>
  <si>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</si>
  <si>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</si>
  <si>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</si>
  <si>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</si>
  <si>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</si>
  <si>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</si>
  <si>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</si>
  <si>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</si>
  <si>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</si>
  <si>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</si>
  <si>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</si>
  <si>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</si>
  <si>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</si>
  <si>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</si>
  <si>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</si>
  <si>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</si>
  <si>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</si>
  <si>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</si>
  <si>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</si>
  <si>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</si>
  <si>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</si>
  <si>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</si>
  <si>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</si>
  <si>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</si>
  <si>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</si>
  <si>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</si>
  <si>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</si>
  <si>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</si>
  <si>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</si>
  <si>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</si>
  <si>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</si>
  <si>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</si>
  <si>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</si>
  <si>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</si>
  <si>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</si>
  <si>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</si>
  <si>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</si>
  <si>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</si>
  <si>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</si>
  <si>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</si>
  <si>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</si>
  <si>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</si>
  <si>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</si>
  <si>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</si>
  <si>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</si>
  <si>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</si>
  <si>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</si>
  <si>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</si>
  <si>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</si>
  <si>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</si>
  <si>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</si>
  <si>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</si>
  <si>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값</t>
  </si>
  <si>
    <t>학과명2</t>
  </si>
  <si>
    <t>탐구형 학과</t>
  </si>
  <si>
    <t>예술·관습형 학과</t>
  </si>
  <si>
    <t>(모두)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</si>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</sst>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0.0\)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9D889C58-22A7-5912-005F-F3F7B589C17E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</a:t>
          </a:r>
          <a:endParaRPr lang="en-US" altLang="ko-KR" sz="1100" kern="12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2209FDC8-EC8C-83B9-BCF6-B7C821E5B9E1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1003300</xdr:colOff>
          <xdr:row>2</xdr:row>
          <xdr:rowOff>146050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조혜인" refreshedDate="45603.631119675927" backgroundQuery="1" createdVersion="8" refreshedVersion="8" minRefreshableVersion="3" recordCount="35" xr:uid="{C16A9595-FBE6-48CC-826F-D9B7607DEE09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45F84A-2D53-4D44-84B6-046A3A014C74}" name="피벗 테이블3" cacheId="8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sd="0" x="0"/>
        <item sd="0" x="1"/>
        <item t="default"/>
      </items>
    </pivotField>
    <pivotField dataField="1" compact="0" showAll="0"/>
    <pivotField dataField="1" compact="0" showAll="0"/>
    <pivotField dataField="1" compact="0" showAll="0"/>
    <pivotField compact="0" showAll="0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1" workbookViewId="0">
      <selection activeCell="B30" sqref="B30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AND(OR($B3="문예창작과",$B3="문헌정보학과"),AND($F3&gt;=80,$G3&gt;=80,$H3&gt;=80))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zoomScaleNormal="100" workbookViewId="0">
      <selection activeCell="M6" sqref="M6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30" workbookViewId="0">
      <selection activeCell="C38" sqref="C38:C39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8.1640625" bestFit="1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>_xlfn.CONCAT(REPT("★",QUOTIENT(H3,10)),REPT("☆",10-QUOTIENT(H3,10)))</f>
        <v>★★★★★★★★☆☆</v>
      </c>
      <c r="J3" s="3" t="str" cm="1">
        <f t="array" ref="J3"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shared" ref="I4:I34" si="0">_xlfn.CONCAT(REPT("★",QUOTIENT(H4,10)),REPT("☆",10-QUOTIENT(H4,10)))</f>
        <v>★★★★★★★★★☆</v>
      </c>
      <c r="J4" s="3" t="str" cm="1">
        <f t="array" ref="J4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shared" si="0"/>
        <v>★★★★★★★★☆☆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shared" si="0"/>
        <v>★★★★★★★★☆☆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shared" si="0"/>
        <v>★★★★★★★★☆☆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shared" si="0"/>
        <v>★★★★★★☆☆☆☆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shared" si="0"/>
        <v>★★★★★★★★☆☆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shared" si="0"/>
        <v>★★★★★★★★★☆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shared" si="0"/>
        <v>★★★★★★★☆☆☆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shared" si="0"/>
        <v>★★★★★★★★☆☆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SUM(IF(($D$3:$D$34=A38),1))&amp;"명"</f>
        <v>20명</v>
      </c>
      <c r="C38" s="12">
        <f t="array" ref="C38">AVERAGE(IF(($D$3:$D$34=A38)*(IFERROR(FIND("정보",$A$3:$A$34)&gt;=1,FALSE)),$G$3:$G$34))</f>
        <v>90.875</v>
      </c>
    </row>
    <row r="39" spans="1:10" x14ac:dyDescent="0.45">
      <c r="A39" s="3" t="s">
        <v>11</v>
      </c>
      <c r="B39" s="3" t="str">
        <f t="array" ref="B39">SUM(IF(($D$3:$D$34=A39),1))&amp;"명"</f>
        <v>12명</v>
      </c>
      <c r="C39" s="12">
        <f t="array" ref="C39">AVERAGE(IF(($D$3:$D$34=A39)*(IFERROR(FIND("정보",$A$3:$A$34)&gt;=1,FALSE)),$G$3:$G$34))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topLeftCell="A4" workbookViewId="0">
      <selection activeCell="D11" sqref="D11"/>
    </sheetView>
  </sheetViews>
  <sheetFormatPr defaultRowHeight="17" x14ac:dyDescent="0.45"/>
  <cols>
    <col min="1" max="1" width="3.5" customWidth="1"/>
    <col min="2" max="2" width="12.33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13.5" bestFit="1" customWidth="1"/>
    <col min="9" max="18" width="7.08203125" bestFit="1" customWidth="1"/>
    <col min="19" max="20" width="13.5" bestFit="1" customWidth="1"/>
    <col min="21" max="25" width="7.08203125" bestFit="1" customWidth="1"/>
    <col min="26" max="26" width="13.5" bestFit="1" customWidth="1"/>
    <col min="27" max="39" width="6.75" bestFit="1" customWidth="1"/>
    <col min="40" max="41" width="13.5" bestFit="1" customWidth="1"/>
    <col min="42" max="65" width="16.4140625" bestFit="1" customWidth="1"/>
    <col min="66" max="66" width="17.1640625" bestFit="1" customWidth="1"/>
    <col min="67" max="67" width="19.1640625" bestFit="1" customWidth="1"/>
    <col min="68" max="68" width="13.25" bestFit="1" customWidth="1"/>
    <col min="69" max="107" width="16.4140625" bestFit="1" customWidth="1"/>
    <col min="108" max="108" width="17.1640625" bestFit="1" customWidth="1"/>
    <col min="109" max="109" width="19.1640625" bestFit="1" customWidth="1"/>
    <col min="110" max="110" width="13.25" bestFit="1" customWidth="1"/>
    <col min="111" max="111" width="19.1640625" bestFit="1" customWidth="1"/>
    <col min="112" max="112" width="21.08203125" bestFit="1" customWidth="1"/>
    <col min="113" max="113" width="15.1640625" bestFit="1" customWidth="1"/>
  </cols>
  <sheetData>
    <row r="2" spans="2:7" x14ac:dyDescent="0.45">
      <c r="B2" s="37" t="s">
        <v>2</v>
      </c>
      <c r="C2" t="s">
        <v>81</v>
      </c>
    </row>
    <row r="4" spans="2:7" x14ac:dyDescent="0.45">
      <c r="E4" s="37" t="s">
        <v>3</v>
      </c>
    </row>
    <row r="5" spans="2:7" x14ac:dyDescent="0.45">
      <c r="B5" s="37" t="s">
        <v>78</v>
      </c>
      <c r="C5" s="37" t="s">
        <v>0</v>
      </c>
      <c r="D5" s="37" t="s">
        <v>77</v>
      </c>
      <c r="E5" t="s">
        <v>9</v>
      </c>
      <c r="F5" t="s">
        <v>11</v>
      </c>
      <c r="G5" t="s">
        <v>76</v>
      </c>
    </row>
    <row r="6" spans="2:7" x14ac:dyDescent="0.45">
      <c r="B6" t="s">
        <v>79</v>
      </c>
      <c r="E6" s="38"/>
      <c r="F6" s="38"/>
      <c r="G6" s="38"/>
    </row>
    <row r="7" spans="2:7" x14ac:dyDescent="0.45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5">
      <c r="B10" t="s">
        <v>80</v>
      </c>
      <c r="E10" s="38"/>
      <c r="F10" s="38"/>
      <c r="G10" s="38"/>
    </row>
    <row r="11" spans="2:7" x14ac:dyDescent="0.45">
      <c r="D11" t="s">
        <v>82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5">
      <c r="D12" t="s">
        <v>84</v>
      </c>
      <c r="E12" s="38">
        <v>91.833333333333329</v>
      </c>
      <c r="F12" s="38">
        <v>89</v>
      </c>
      <c r="G12" s="38">
        <v>90</v>
      </c>
    </row>
    <row r="13" spans="2:7" x14ac:dyDescent="0.45">
      <c r="D13" t="s">
        <v>86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45">
      <c r="B14" t="s">
        <v>83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5">
      <c r="B15" t="s">
        <v>85</v>
      </c>
      <c r="E15" s="38">
        <v>89.772727272727266</v>
      </c>
      <c r="F15" s="38">
        <v>90</v>
      </c>
      <c r="G15" s="38">
        <v>89.857142857142861</v>
      </c>
    </row>
    <row r="16" spans="2:7" x14ac:dyDescent="0.45">
      <c r="B16" t="s">
        <v>87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topLeftCell="A4" workbookViewId="0">
      <selection activeCell="H12" sqref="H12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C6F6073D-CB18-4EF4-B9D8-C2796E19DEE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abSelected="1" topLeftCell="A5" zoomScale="58" workbookViewId="0">
      <selection activeCell="R17" sqref="R17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J14" sqref="J14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{52746A29-DB33-4E64-8871-F03FD59813AF}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746A29-DB33-4E64-8871-F03FD59813A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K10" sqref="K10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혜인 조</cp:lastModifiedBy>
  <dcterms:created xsi:type="dcterms:W3CDTF">2023-08-09T00:13:15Z</dcterms:created>
  <dcterms:modified xsi:type="dcterms:W3CDTF">2024-11-07T07:18:42Z</dcterms:modified>
</cp:coreProperties>
</file>